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1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3" l="1"/>
  <c r="M17" i="13" s="1"/>
  <c r="M18" i="13" s="1"/>
  <c r="M7" i="13" l="1"/>
  <c r="M8" i="13" s="1"/>
  <c r="M9" i="13" s="1"/>
  <c r="M10" i="13" s="1"/>
  <c r="M11" i="13" s="1"/>
  <c r="E19" i="13" l="1"/>
  <c r="E20" i="13" s="1"/>
  <c r="E21" i="13" s="1"/>
  <c r="E22" i="13" s="1"/>
  <c r="E23" i="13" s="1"/>
  <c r="E24" i="13" s="1"/>
  <c r="E25" i="13" s="1"/>
  <c r="E26" i="13" s="1"/>
  <c r="E27" i="13" s="1"/>
  <c r="A19" i="13"/>
  <c r="A20" i="13" s="1"/>
  <c r="A21" i="13" s="1"/>
  <c r="A22" i="13" s="1"/>
  <c r="A23" i="13" s="1"/>
  <c r="E7" i="13" l="1"/>
  <c r="E8" i="13" s="1"/>
  <c r="E9" i="13" s="1"/>
  <c r="E10" i="13" s="1"/>
  <c r="E11" i="13" s="1"/>
  <c r="E12" i="13" s="1"/>
  <c r="E13" i="13" s="1"/>
  <c r="A7" i="13"/>
  <c r="A8" i="13" s="1"/>
  <c r="A9" i="13" s="1"/>
  <c r="A10" i="13" s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<sst xmlns="http://schemas.openxmlformats.org/spreadsheetml/2006/main" count="89" uniqueCount="58">
  <si>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</si>
  <si>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</si>
  <si>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</si>
  <si>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</si>
  <si>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</si>
  <si>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</si>
  <si>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</si>
  <si>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</si>
  <si>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</si>
  <si>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</si>
  <si>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</si>
  <si>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</si>
  <si>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Sergio Ferreira</t>
  </si>
  <si>
    <t>Paula Pfister</t>
  </si>
  <si>
    <t>Brendon Mitchell</t>
  </si>
  <si>
    <t>Charmaine Hibbert</t>
  </si>
  <si>
    <t>Claire Steyn</t>
  </si>
  <si>
    <t>Deon Wessels</t>
  </si>
  <si>
    <t>Dieter Zermatten</t>
  </si>
  <si>
    <t>Jonty Meiring</t>
  </si>
  <si>
    <t>Marizanne Pienaar</t>
  </si>
  <si>
    <t>Melissa Mays</t>
  </si>
  <si>
    <t>Rogan Botha</t>
  </si>
  <si>
    <t>Samantha Zermatten</t>
  </si>
  <si>
    <t>Willem Obbes</t>
  </si>
  <si>
    <t>Yonica Pienaar</t>
  </si>
  <si>
    <t>Route PB 2021</t>
  </si>
  <si>
    <t>Graham Clifford</t>
  </si>
  <si>
    <t>Jordan Spolander</t>
  </si>
  <si>
    <t>Jose Bates</t>
  </si>
  <si>
    <t>Michelle Spark</t>
  </si>
  <si>
    <t>Patrick Lovell</t>
  </si>
  <si>
    <t>Kirsten Morrison</t>
  </si>
  <si>
    <t>:</t>
  </si>
  <si>
    <t>Ross Hughes</t>
  </si>
  <si>
    <t>Chelsea Muller</t>
  </si>
  <si>
    <t>Clifford Correia</t>
  </si>
  <si>
    <t>Chris Botha</t>
  </si>
  <si>
    <t>Joshua McKeand</t>
  </si>
  <si>
    <t>Lauren Wessels</t>
  </si>
  <si>
    <t>Roy Chisholm</t>
  </si>
  <si>
    <t>Ruth Davis</t>
  </si>
  <si>
    <t>Robert Bothma</t>
  </si>
  <si>
    <t>Leon Botha</t>
  </si>
  <si>
    <t>Laurinda De Matos</t>
  </si>
  <si>
    <t>Alex Russell</t>
  </si>
  <si>
    <t>Ian Morrison</t>
  </si>
  <si>
    <t>Annalien Steyn</t>
  </si>
  <si>
    <t>Deidre Coghlan</t>
  </si>
  <si>
    <t>Heidi Williams-Sutton</t>
  </si>
  <si>
    <t>Jude Chianwuna</t>
  </si>
  <si>
    <t>Mahlongonolo Madisha</t>
  </si>
  <si>
    <t>Coach</t>
  </si>
  <si>
    <t>Robert Ransom</t>
  </si>
  <si>
    <t>Robert De Monk</t>
  </si>
  <si>
    <t>Sally Bevington</t>
  </si>
  <si>
    <t>Tristan Torr</t>
  </si>
  <si>
    <t>Gayle 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</si>
</sst>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/>
    <xf numFmtId="45" fontId="0" fillId="0" borderId="8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45" fontId="0" fillId="0" borderId="1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0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8" xfId="0" applyFont="1" applyBorder="1"/>
    <xf numFmtId="0" fontId="4" fillId="0" borderId="18" xfId="0" applyFont="1" applyBorder="1"/>
    <xf numFmtId="0" fontId="0" fillId="0" borderId="20" xfId="0" applyBorder="1"/>
    <xf numFmtId="0" fontId="0" fillId="0" borderId="8" xfId="0" applyFont="1" applyBorder="1" applyAlignment="1">
      <alignment horizontal="left"/>
    </xf>
    <xf numFmtId="0" fontId="0" fillId="0" borderId="10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27</xdr:row>
      <xdr:rowOff>19050</xdr:rowOff>
    </xdr:from>
    <xdr:to>
      <xdr:col>6</xdr:col>
      <xdr:colOff>579466</xdr:colOff>
      <xdr:row>27</xdr:row>
      <xdr:rowOff>632530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334125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workbookViewId="0">
      <selection activeCell="R6" sqref="R6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44348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59"/>
      <c r="J3" s="60" t="s">
        <v>7</v>
      </c>
      <c r="K3" s="58"/>
      <c r="L3" s="58"/>
      <c r="M3" s="58"/>
      <c r="N3" s="61"/>
      <c r="O3" s="62"/>
      <c r="S3" s="40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9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9"/>
    </row>
    <row r="6" spans="1:19" x14ac:dyDescent="0.25">
      <c r="A6" s="24">
        <v>1</v>
      </c>
      <c r="B6" s="2" t="s">
        <v>50</v>
      </c>
      <c r="C6" s="13">
        <v>1.4351851851851852E-2</v>
      </c>
      <c r="D6" s="4"/>
      <c r="E6" s="12">
        <v>1</v>
      </c>
      <c r="F6" s="3" t="s">
        <v>40</v>
      </c>
      <c r="G6" s="50">
        <v>2.5798611111111109E-2</v>
      </c>
      <c r="I6" s="24">
        <v>1</v>
      </c>
      <c r="J6" s="2" t="s">
        <v>46</v>
      </c>
      <c r="K6" s="13">
        <v>1.7060185185185185E-2</v>
      </c>
      <c r="L6" s="4"/>
      <c r="M6" s="12">
        <v>1</v>
      </c>
      <c r="N6" s="43" t="s">
        <v>29</v>
      </c>
      <c r="O6" s="48">
        <v>2.3136574074074077E-2</v>
      </c>
      <c r="S6" s="39"/>
    </row>
    <row r="7" spans="1:19" x14ac:dyDescent="0.25">
      <c r="A7" s="24">
        <f>A6+1</f>
        <v>2</v>
      </c>
      <c r="B7" s="3" t="s">
        <v>51</v>
      </c>
      <c r="C7" s="13">
        <v>1.5439814814814816E-2</v>
      </c>
      <c r="D7" s="4"/>
      <c r="E7" s="12">
        <f>E6+1</f>
        <v>2</v>
      </c>
      <c r="F7" s="3" t="s">
        <v>22</v>
      </c>
      <c r="G7" s="23">
        <v>2.6608796296296297E-2</v>
      </c>
      <c r="I7" s="24"/>
      <c r="J7" s="2"/>
      <c r="K7" s="13"/>
      <c r="L7" s="4"/>
      <c r="M7" s="12">
        <f>M6+1</f>
        <v>2</v>
      </c>
      <c r="N7" s="2" t="s">
        <v>45</v>
      </c>
      <c r="O7" s="36">
        <v>3.1226851851851853E-2</v>
      </c>
      <c r="S7" s="39"/>
    </row>
    <row r="8" spans="1:19" x14ac:dyDescent="0.25">
      <c r="A8" s="24">
        <f t="shared" ref="A8:A14" si="0">A7+1</f>
        <v>3</v>
      </c>
      <c r="B8" s="3" t="s">
        <v>38</v>
      </c>
      <c r="C8" s="13">
        <v>1.6516203703703703E-2</v>
      </c>
      <c r="D8" s="4"/>
      <c r="E8" s="12">
        <f t="shared" ref="E8:E13" si="1">E7+1</f>
        <v>3</v>
      </c>
      <c r="F8" s="2" t="s">
        <v>12</v>
      </c>
      <c r="G8" s="23">
        <v>2.8078703703703703E-2</v>
      </c>
      <c r="I8" s="24"/>
      <c r="J8" s="43"/>
      <c r="K8" s="42"/>
      <c r="L8" s="4"/>
      <c r="M8" s="12">
        <f t="shared" ref="M8:M11" si="2">M7+1</f>
        <v>3</v>
      </c>
      <c r="N8" s="2" t="s">
        <v>34</v>
      </c>
      <c r="O8" s="48">
        <v>3.2627314814814817E-2</v>
      </c>
      <c r="S8" s="39"/>
    </row>
    <row r="9" spans="1:19" x14ac:dyDescent="0.25">
      <c r="A9" s="24">
        <f t="shared" si="0"/>
        <v>4</v>
      </c>
      <c r="B9" s="3" t="s">
        <v>24</v>
      </c>
      <c r="C9" s="13">
        <v>1.8865740740740742E-2</v>
      </c>
      <c r="D9" s="4"/>
      <c r="E9" s="12">
        <f t="shared" si="1"/>
        <v>4</v>
      </c>
      <c r="F9" s="3" t="s">
        <v>18</v>
      </c>
      <c r="G9" s="23">
        <v>2.8078703703703703E-2</v>
      </c>
      <c r="I9" s="24"/>
      <c r="J9" s="2"/>
      <c r="K9" s="13"/>
      <c r="L9" s="4"/>
      <c r="M9" s="12">
        <f t="shared" si="2"/>
        <v>4</v>
      </c>
      <c r="N9" s="43" t="s">
        <v>43</v>
      </c>
      <c r="O9" s="48">
        <v>3.3715277777777775E-2</v>
      </c>
      <c r="S9" s="39"/>
    </row>
    <row r="10" spans="1:19" x14ac:dyDescent="0.25">
      <c r="A10" s="24">
        <f t="shared" si="0"/>
        <v>5</v>
      </c>
      <c r="B10" s="3" t="s">
        <v>31</v>
      </c>
      <c r="C10" s="13">
        <v>2.0081018518518519E-2</v>
      </c>
      <c r="D10" s="4"/>
      <c r="E10" s="12">
        <f t="shared" si="1"/>
        <v>5</v>
      </c>
      <c r="F10" s="3" t="s">
        <v>54</v>
      </c>
      <c r="G10" s="23">
        <v>2.8217592592592589E-2</v>
      </c>
      <c r="I10" s="35"/>
      <c r="J10" s="12"/>
      <c r="K10" s="12"/>
      <c r="L10" s="4"/>
      <c r="M10" s="12">
        <f t="shared" si="2"/>
        <v>5</v>
      </c>
      <c r="N10" s="2" t="s">
        <v>14</v>
      </c>
      <c r="O10" s="23">
        <v>3.425925925925926E-2</v>
      </c>
    </row>
    <row r="11" spans="1:19" x14ac:dyDescent="0.25">
      <c r="A11" s="24">
        <f t="shared" si="0"/>
        <v>6</v>
      </c>
      <c r="B11" s="2" t="s">
        <v>42</v>
      </c>
      <c r="C11" s="49">
        <v>2.0300925925925927E-2</v>
      </c>
      <c r="D11" s="4"/>
      <c r="E11" s="12">
        <f t="shared" si="1"/>
        <v>6</v>
      </c>
      <c r="F11" s="3" t="s">
        <v>17</v>
      </c>
      <c r="G11" s="23">
        <v>2.8298611111111111E-2</v>
      </c>
      <c r="I11" s="35"/>
      <c r="J11" s="12"/>
      <c r="K11" s="12"/>
      <c r="L11" s="4"/>
      <c r="M11" s="12">
        <f t="shared" si="2"/>
        <v>6</v>
      </c>
      <c r="N11" s="2" t="s">
        <v>19</v>
      </c>
      <c r="O11" s="23">
        <v>3.7789351851851852E-2</v>
      </c>
    </row>
    <row r="12" spans="1:19" x14ac:dyDescent="0.25">
      <c r="A12" s="24">
        <f t="shared" si="0"/>
        <v>7</v>
      </c>
      <c r="B12" s="3" t="s">
        <v>52</v>
      </c>
      <c r="C12" s="13">
        <v>2.0543981481481479E-2</v>
      </c>
      <c r="D12" s="4"/>
      <c r="E12" s="12">
        <f t="shared" si="1"/>
        <v>7</v>
      </c>
      <c r="F12" s="3" t="s">
        <v>37</v>
      </c>
      <c r="G12" s="23">
        <v>3.0555555555555555E-2</v>
      </c>
      <c r="I12" s="35"/>
      <c r="J12" s="43"/>
      <c r="K12" s="43"/>
      <c r="L12" s="47"/>
      <c r="M12" s="43"/>
      <c r="N12" s="43"/>
      <c r="O12" s="63"/>
    </row>
    <row r="13" spans="1:19" x14ac:dyDescent="0.25">
      <c r="A13" s="24">
        <f t="shared" si="0"/>
        <v>8</v>
      </c>
      <c r="B13" s="3" t="s">
        <v>53</v>
      </c>
      <c r="C13" s="13">
        <v>2.2569444444444444E-2</v>
      </c>
      <c r="D13" s="4"/>
      <c r="E13" s="12">
        <f t="shared" si="1"/>
        <v>8</v>
      </c>
      <c r="F13" s="3" t="s">
        <v>36</v>
      </c>
      <c r="G13" s="23">
        <v>3.1215277777777783E-2</v>
      </c>
      <c r="I13" s="35"/>
      <c r="J13" s="12" t="s">
        <v>11</v>
      </c>
      <c r="K13" s="56" t="s">
        <v>2</v>
      </c>
      <c r="L13" s="4"/>
      <c r="M13" s="57"/>
      <c r="N13" s="37" t="s">
        <v>11</v>
      </c>
      <c r="O13" s="38" t="s">
        <v>3</v>
      </c>
    </row>
    <row r="14" spans="1:19" x14ac:dyDescent="0.25">
      <c r="A14" s="24">
        <f t="shared" si="0"/>
        <v>9</v>
      </c>
      <c r="B14" s="2" t="s">
        <v>27</v>
      </c>
      <c r="C14" s="49">
        <v>2.9085648148148149E-2</v>
      </c>
      <c r="D14" s="4"/>
      <c r="E14" s="15"/>
      <c r="F14" s="4"/>
      <c r="G14" s="11"/>
      <c r="I14" s="8" t="s">
        <v>4</v>
      </c>
      <c r="J14" s="6" t="s">
        <v>0</v>
      </c>
      <c r="K14" s="6" t="s">
        <v>1</v>
      </c>
      <c r="L14" s="15"/>
      <c r="M14" s="6" t="s">
        <v>4</v>
      </c>
      <c r="N14" s="6" t="s">
        <v>0</v>
      </c>
      <c r="O14" s="9" t="s">
        <v>1</v>
      </c>
    </row>
    <row r="15" spans="1:19" x14ac:dyDescent="0.25">
      <c r="A15" s="34"/>
      <c r="B15" s="5"/>
      <c r="C15" s="28"/>
      <c r="D15" s="4"/>
      <c r="E15" s="15"/>
      <c r="F15" s="5"/>
      <c r="G15" s="11"/>
      <c r="I15" s="24"/>
      <c r="J15" s="3"/>
      <c r="K15" s="13"/>
      <c r="L15" s="4"/>
      <c r="M15" s="12">
        <v>1</v>
      </c>
      <c r="N15" s="3" t="s">
        <v>20</v>
      </c>
      <c r="O15" s="23">
        <v>3.2175925925925927E-2</v>
      </c>
    </row>
    <row r="16" spans="1:19" x14ac:dyDescent="0.25">
      <c r="A16" s="22"/>
      <c r="B16" s="15" t="s">
        <v>11</v>
      </c>
      <c r="C16" s="15" t="s">
        <v>2</v>
      </c>
      <c r="D16" s="4"/>
      <c r="E16" s="4"/>
      <c r="F16" s="15" t="s">
        <v>11</v>
      </c>
      <c r="G16" s="17" t="s">
        <v>3</v>
      </c>
      <c r="I16" s="24"/>
      <c r="J16" s="43"/>
      <c r="K16" s="42"/>
      <c r="L16" s="4"/>
      <c r="M16" s="12">
        <f>M15+1</f>
        <v>2</v>
      </c>
      <c r="N16" s="2" t="s">
        <v>44</v>
      </c>
      <c r="O16" s="36">
        <v>3.3067129629629634E-2</v>
      </c>
    </row>
    <row r="17" spans="1:16" x14ac:dyDescent="0.25">
      <c r="A17" s="8" t="s">
        <v>4</v>
      </c>
      <c r="B17" s="6" t="s">
        <v>0</v>
      </c>
      <c r="C17" s="6" t="s">
        <v>1</v>
      </c>
      <c r="D17" s="15"/>
      <c r="E17" s="6" t="s">
        <v>4</v>
      </c>
      <c r="F17" s="6" t="s">
        <v>0</v>
      </c>
      <c r="G17" s="9" t="s">
        <v>1</v>
      </c>
      <c r="I17" s="24"/>
      <c r="J17" s="3"/>
      <c r="K17" s="13"/>
      <c r="L17" s="4"/>
      <c r="M17" s="12">
        <f t="shared" ref="M17:M18" si="3">M16+1</f>
        <v>3</v>
      </c>
      <c r="N17" s="2" t="s">
        <v>32</v>
      </c>
      <c r="O17" s="36">
        <v>3.3368055555555554E-2</v>
      </c>
    </row>
    <row r="18" spans="1:16" x14ac:dyDescent="0.25">
      <c r="A18" s="24">
        <v>1</v>
      </c>
      <c r="B18" s="2" t="s">
        <v>56</v>
      </c>
      <c r="C18" s="13">
        <v>1.7557870370370373E-2</v>
      </c>
      <c r="D18" s="4"/>
      <c r="E18" s="12">
        <v>1</v>
      </c>
      <c r="F18" s="3" t="s">
        <v>41</v>
      </c>
      <c r="G18" s="23">
        <v>2.8657407407407406E-2</v>
      </c>
      <c r="I18" s="24"/>
      <c r="J18" s="43"/>
      <c r="K18" s="42"/>
      <c r="L18" s="4"/>
      <c r="M18" s="12">
        <f t="shared" si="3"/>
        <v>4</v>
      </c>
      <c r="N18" s="43" t="s">
        <v>25</v>
      </c>
      <c r="O18" s="48">
        <v>3.7777777777777778E-2</v>
      </c>
    </row>
    <row r="19" spans="1:16" ht="15.75" thickBot="1" x14ac:dyDescent="0.3">
      <c r="A19" s="24">
        <f>A18+1</f>
        <v>2</v>
      </c>
      <c r="B19" s="2" t="s">
        <v>16</v>
      </c>
      <c r="C19" s="49">
        <v>1.8865740740740742E-2</v>
      </c>
      <c r="D19" s="4"/>
      <c r="E19" s="12">
        <f>E18+1</f>
        <v>2</v>
      </c>
      <c r="F19" s="2" t="s">
        <v>21</v>
      </c>
      <c r="G19" s="23">
        <v>3.1226851851851853E-2</v>
      </c>
      <c r="I19" s="25"/>
      <c r="J19" s="44"/>
      <c r="K19" s="41"/>
      <c r="L19" s="10"/>
      <c r="M19" s="64"/>
      <c r="N19" s="64"/>
      <c r="O19" s="55"/>
    </row>
    <row r="20" spans="1:16" x14ac:dyDescent="0.25">
      <c r="A20" s="24">
        <f t="shared" ref="A20:A23" si="4">A19+1</f>
        <v>3</v>
      </c>
      <c r="B20" s="2" t="s">
        <v>39</v>
      </c>
      <c r="C20" s="13">
        <v>2.0335648148148148E-2</v>
      </c>
      <c r="D20" s="4"/>
      <c r="E20" s="12">
        <f t="shared" ref="E20:E27" si="5">E19+1</f>
        <v>3</v>
      </c>
      <c r="F20" s="3" t="s">
        <v>49</v>
      </c>
      <c r="G20" s="23">
        <v>3.1944444444444449E-2</v>
      </c>
      <c r="I20" s="5"/>
      <c r="J20" s="33"/>
      <c r="K20" s="33"/>
      <c r="L20" s="5"/>
      <c r="M20" s="5"/>
      <c r="N20" s="33"/>
      <c r="O20" s="51"/>
    </row>
    <row r="21" spans="1:16" x14ac:dyDescent="0.25">
      <c r="A21" s="24">
        <f t="shared" si="4"/>
        <v>4</v>
      </c>
      <c r="B21" s="3" t="s">
        <v>13</v>
      </c>
      <c r="C21" s="13">
        <v>2.0868055555555556E-2</v>
      </c>
      <c r="D21" s="4"/>
      <c r="E21" s="12">
        <f t="shared" si="5"/>
        <v>4</v>
      </c>
      <c r="F21" s="3" t="s">
        <v>28</v>
      </c>
      <c r="G21" s="23">
        <v>3.2233796296296295E-2</v>
      </c>
      <c r="I21" s="45"/>
      <c r="J21" s="46" t="s">
        <v>26</v>
      </c>
      <c r="K21" s="33"/>
      <c r="L21" s="33"/>
      <c r="M21" s="33"/>
      <c r="N21" s="33"/>
      <c r="O21" s="51"/>
    </row>
    <row r="22" spans="1:16" x14ac:dyDescent="0.25">
      <c r="A22" s="24">
        <f t="shared" si="4"/>
        <v>5</v>
      </c>
      <c r="B22" s="3" t="s">
        <v>15</v>
      </c>
      <c r="C22" s="13">
        <v>2.2141203703703705E-2</v>
      </c>
      <c r="D22" s="4"/>
      <c r="E22" s="12">
        <f t="shared" si="5"/>
        <v>5</v>
      </c>
      <c r="F22" s="2" t="s">
        <v>35</v>
      </c>
      <c r="G22" s="23">
        <v>3.2233796296296295E-2</v>
      </c>
      <c r="I22" s="15"/>
      <c r="J22" s="5"/>
      <c r="K22" s="28"/>
      <c r="L22" s="4"/>
      <c r="M22" s="15"/>
      <c r="N22" s="4"/>
      <c r="O22" s="28"/>
      <c r="P22" s="4"/>
    </row>
    <row r="23" spans="1:16" x14ac:dyDescent="0.25">
      <c r="A23" s="24">
        <f t="shared" si="4"/>
        <v>6</v>
      </c>
      <c r="B23" s="3" t="s">
        <v>57</v>
      </c>
      <c r="C23" s="13">
        <v>3.6469907407407402E-2</v>
      </c>
      <c r="D23" s="4"/>
      <c r="E23" s="12">
        <f t="shared" si="5"/>
        <v>6</v>
      </c>
      <c r="F23" s="3" t="s">
        <v>47</v>
      </c>
      <c r="G23" s="50">
        <v>3.2233796296296295E-2</v>
      </c>
      <c r="I23" s="15"/>
      <c r="J23" s="5"/>
      <c r="K23" s="28"/>
      <c r="L23" s="4"/>
      <c r="M23" s="15"/>
      <c r="N23" s="4"/>
      <c r="O23" s="28"/>
      <c r="P23" s="4"/>
    </row>
    <row r="24" spans="1:16" x14ac:dyDescent="0.25">
      <c r="A24" s="34"/>
      <c r="B24" s="4"/>
      <c r="C24" s="28"/>
      <c r="D24" s="4"/>
      <c r="E24" s="12">
        <f t="shared" si="5"/>
        <v>7</v>
      </c>
      <c r="F24" s="3" t="s">
        <v>55</v>
      </c>
      <c r="G24" s="23">
        <v>3.2233796296296295E-2</v>
      </c>
      <c r="P24" s="4"/>
    </row>
    <row r="25" spans="1:16" x14ac:dyDescent="0.25">
      <c r="A25" s="34"/>
      <c r="B25" s="4"/>
      <c r="C25" s="28"/>
      <c r="D25" s="4"/>
      <c r="E25" s="12">
        <f t="shared" si="5"/>
        <v>8</v>
      </c>
      <c r="F25" s="2" t="s">
        <v>30</v>
      </c>
      <c r="G25" s="23">
        <v>3.2673611111111105E-2</v>
      </c>
      <c r="P25" s="4"/>
    </row>
    <row r="26" spans="1:16" x14ac:dyDescent="0.25">
      <c r="A26" s="34"/>
      <c r="B26" s="5"/>
      <c r="C26" s="28"/>
      <c r="D26" s="4"/>
      <c r="E26" s="12">
        <f t="shared" si="5"/>
        <v>9</v>
      </c>
      <c r="F26" s="3" t="s">
        <v>23</v>
      </c>
      <c r="G26" s="23">
        <v>3.2870370370370376E-2</v>
      </c>
      <c r="P26" s="4"/>
    </row>
    <row r="27" spans="1:16" ht="15.75" thickBot="1" x14ac:dyDescent="0.3">
      <c r="A27" s="52"/>
      <c r="B27" s="10"/>
      <c r="C27" s="53"/>
      <c r="D27" s="10"/>
      <c r="E27" s="54">
        <f t="shared" si="5"/>
        <v>10</v>
      </c>
      <c r="F27" s="44" t="s">
        <v>48</v>
      </c>
      <c r="G27" s="55">
        <v>3.4907407407407408E-2</v>
      </c>
      <c r="P27" s="4"/>
    </row>
    <row r="28" spans="1:16" ht="54" customHeight="1" x14ac:dyDescent="0.25">
      <c r="A28" s="15"/>
      <c r="B28" s="4"/>
      <c r="C28" s="28"/>
      <c r="D28" s="4"/>
      <c r="E28" s="15"/>
      <c r="F28" s="4"/>
      <c r="G28" s="28"/>
      <c r="H28" s="4"/>
      <c r="P28" s="4"/>
    </row>
    <row r="29" spans="1:16" x14ac:dyDescent="0.25">
      <c r="A29" s="15"/>
      <c r="B29" s="4"/>
      <c r="C29" s="28"/>
      <c r="D29" s="4"/>
      <c r="E29" s="15"/>
      <c r="F29" s="4"/>
      <c r="G29" s="28"/>
      <c r="H29" s="4"/>
    </row>
    <row r="30" spans="1:16" x14ac:dyDescent="0.25">
      <c r="A30" s="15"/>
      <c r="B30" s="4"/>
      <c r="C30" s="28"/>
      <c r="D30" s="4"/>
      <c r="E30" s="15"/>
      <c r="F30" s="4"/>
      <c r="G30" s="28"/>
      <c r="H30" s="4"/>
    </row>
    <row r="31" spans="1:16" x14ac:dyDescent="0.25">
      <c r="A31" s="15"/>
      <c r="B31" s="4"/>
      <c r="C31" s="28"/>
      <c r="D31" s="4"/>
      <c r="E31" s="15"/>
      <c r="F31" s="4"/>
      <c r="G31" s="28"/>
      <c r="H31" s="4"/>
    </row>
    <row r="32" spans="1:16" x14ac:dyDescent="0.25">
      <c r="A32" s="15"/>
      <c r="B32" s="4"/>
      <c r="C32" s="28"/>
      <c r="D32" s="4"/>
      <c r="E32" s="15"/>
      <c r="F32" s="4"/>
      <c r="G32" s="28"/>
      <c r="H32" s="4"/>
    </row>
    <row r="33" spans="1:16" x14ac:dyDescent="0.25">
      <c r="A33" s="15"/>
      <c r="B33" s="4"/>
      <c r="C33" s="28"/>
      <c r="D33" s="4"/>
      <c r="E33" s="15"/>
      <c r="F33" s="4"/>
      <c r="G33" s="28"/>
      <c r="H33" s="4"/>
    </row>
    <row r="34" spans="1:16" x14ac:dyDescent="0.25">
      <c r="A34" s="15"/>
      <c r="B34" s="4"/>
      <c r="C34" s="28"/>
      <c r="D34" s="4"/>
      <c r="E34" s="15"/>
      <c r="F34" s="4"/>
      <c r="G34" s="28"/>
      <c r="H34" s="4"/>
      <c r="P34" s="4"/>
    </row>
    <row r="35" spans="1:16" x14ac:dyDescent="0.25">
      <c r="A35" s="15"/>
      <c r="B35" s="4"/>
      <c r="C35" s="28"/>
      <c r="D35" s="4"/>
      <c r="E35" s="15"/>
      <c r="F35" s="4"/>
      <c r="G35" s="28"/>
      <c r="H35" s="4"/>
      <c r="P35" s="4"/>
    </row>
    <row r="36" spans="1:16" x14ac:dyDescent="0.25">
      <c r="A36" s="15"/>
      <c r="B36" s="4"/>
      <c r="C36" s="28"/>
      <c r="D36" s="4"/>
      <c r="E36" s="15"/>
      <c r="F36" s="4"/>
      <c r="G36" s="28"/>
      <c r="H36" s="4"/>
      <c r="P36" s="4"/>
    </row>
    <row r="37" spans="1:16" x14ac:dyDescent="0.25">
      <c r="A37" s="15"/>
      <c r="B37" s="4"/>
      <c r="C37" s="28"/>
      <c r="D37" s="4"/>
      <c r="E37" s="15"/>
      <c r="F37" s="4"/>
      <c r="G37" s="28"/>
      <c r="H37" s="4"/>
      <c r="P37" s="4"/>
    </row>
    <row r="38" spans="1:16" x14ac:dyDescent="0.25">
      <c r="A38" s="15"/>
      <c r="B38" s="5"/>
      <c r="C38" s="28"/>
      <c r="D38" s="4"/>
      <c r="E38" s="15"/>
      <c r="F38" s="4"/>
      <c r="G38" s="28"/>
      <c r="H38" s="4"/>
      <c r="P38" s="4"/>
    </row>
    <row r="39" spans="1:16" x14ac:dyDescent="0.25">
      <c r="A39" s="15"/>
      <c r="B39" s="4"/>
      <c r="C39" s="28"/>
      <c r="D39" s="4"/>
      <c r="E39" s="15"/>
      <c r="F39" s="4"/>
      <c r="G39" s="28"/>
      <c r="H39" s="4"/>
      <c r="P39" s="4"/>
    </row>
    <row r="40" spans="1:16" x14ac:dyDescent="0.25">
      <c r="A40" s="15"/>
      <c r="B40" s="4"/>
      <c r="C40" s="28"/>
      <c r="D40" s="4"/>
      <c r="E40" s="15"/>
      <c r="F40" s="4"/>
      <c r="G40" s="28"/>
      <c r="H40" s="4"/>
      <c r="P40" s="4"/>
    </row>
    <row r="41" spans="1:16" x14ac:dyDescent="0.25">
      <c r="A41" s="15"/>
      <c r="B41" s="4"/>
      <c r="C41" s="28"/>
      <c r="D41" s="4"/>
      <c r="E41" s="15"/>
      <c r="F41" s="4"/>
      <c r="G41" s="28"/>
      <c r="H41" s="4"/>
      <c r="P41" s="4"/>
    </row>
    <row r="42" spans="1:16" x14ac:dyDescent="0.25">
      <c r="A42" s="15"/>
      <c r="B42" s="4"/>
      <c r="C42" s="28"/>
      <c r="D42" s="4"/>
      <c r="E42" s="15"/>
      <c r="F42" s="4"/>
      <c r="G42" s="28"/>
      <c r="H42" s="4"/>
      <c r="P42" s="4"/>
    </row>
    <row r="43" spans="1:16" x14ac:dyDescent="0.25">
      <c r="A43" s="15"/>
      <c r="B43" s="5"/>
      <c r="C43" s="28"/>
      <c r="D43" s="4"/>
      <c r="E43" s="15"/>
      <c r="F43" s="4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4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5"/>
      <c r="C45" s="28"/>
      <c r="D45" s="4"/>
      <c r="E45" s="15"/>
      <c r="F45" s="5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 t="s">
        <v>33</v>
      </c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5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4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4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5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4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4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4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5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15"/>
      <c r="B69" s="4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15"/>
      <c r="B70" s="4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15"/>
      <c r="B71" s="5"/>
      <c r="C71" s="28"/>
      <c r="D71" s="4"/>
      <c r="E71" s="15"/>
      <c r="F71" s="5"/>
      <c r="G71" s="28"/>
      <c r="H71" s="4"/>
      <c r="I71" s="15"/>
      <c r="J71" s="5"/>
      <c r="K71" s="28"/>
      <c r="L71" s="4"/>
      <c r="M71" s="4"/>
      <c r="N71" s="4"/>
      <c r="O71" s="29"/>
      <c r="P71" s="4"/>
    </row>
    <row r="72" spans="1:16" x14ac:dyDescent="0.25">
      <c r="A72" s="15"/>
      <c r="B72" s="4"/>
      <c r="C72" s="28"/>
      <c r="D72" s="4"/>
      <c r="E72" s="15"/>
      <c r="F72" s="5"/>
      <c r="G72" s="28"/>
      <c r="H72" s="4"/>
      <c r="I72" s="15"/>
      <c r="J72" s="5"/>
      <c r="K72" s="28"/>
      <c r="L72" s="4"/>
      <c r="M72" s="4"/>
      <c r="N72" s="4"/>
      <c r="O72" s="29"/>
      <c r="P72" s="4"/>
    </row>
    <row r="73" spans="1:16" x14ac:dyDescent="0.25">
      <c r="A73" s="15"/>
      <c r="B73" s="4"/>
      <c r="C73" s="28"/>
      <c r="D73" s="4"/>
      <c r="E73" s="15"/>
      <c r="F73" s="5"/>
      <c r="G73" s="28"/>
      <c r="H73" s="4"/>
      <c r="I73" s="15"/>
      <c r="J73" s="5"/>
      <c r="K73" s="28"/>
      <c r="L73" s="4"/>
      <c r="M73" s="4"/>
      <c r="N73" s="4"/>
      <c r="O73" s="29"/>
      <c r="P73" s="4"/>
    </row>
    <row r="74" spans="1:16" x14ac:dyDescent="0.25">
      <c r="A74" s="15"/>
      <c r="B74" s="4"/>
      <c r="C74" s="28"/>
      <c r="D74" s="4"/>
      <c r="E74" s="15"/>
      <c r="F74" s="5"/>
      <c r="G74" s="28"/>
      <c r="H74" s="4"/>
      <c r="I74" s="15"/>
      <c r="J74" s="5"/>
      <c r="K74" s="28"/>
      <c r="L74" s="4"/>
      <c r="M74" s="4"/>
      <c r="N74" s="4"/>
      <c r="O74" s="29"/>
      <c r="P74" s="4"/>
    </row>
    <row r="75" spans="1:16" x14ac:dyDescent="0.25">
      <c r="A75" s="15"/>
      <c r="B75" s="4"/>
      <c r="C75" s="28"/>
      <c r="D75" s="4"/>
      <c r="E75" s="15"/>
      <c r="F75" s="5"/>
      <c r="G75" s="28"/>
      <c r="H75" s="4"/>
      <c r="I75" s="15"/>
      <c r="J75" s="5"/>
      <c r="K75" s="28"/>
      <c r="L75" s="4"/>
      <c r="M75" s="4"/>
      <c r="N75" s="4"/>
      <c r="O75" s="29"/>
      <c r="P75" s="4"/>
    </row>
    <row r="76" spans="1:16" x14ac:dyDescent="0.25">
      <c r="A76" s="33"/>
      <c r="B76" s="5"/>
      <c r="C76" s="28"/>
      <c r="D76" s="4"/>
      <c r="E76" s="15"/>
      <c r="F76" s="5"/>
      <c r="G76" s="28"/>
      <c r="H76" s="4"/>
      <c r="I76" s="15"/>
      <c r="J76" s="5"/>
      <c r="K76" s="28"/>
      <c r="L76" s="4"/>
      <c r="M76" s="4"/>
      <c r="N76" s="4"/>
      <c r="O76" s="29"/>
      <c r="P76" s="4"/>
    </row>
    <row r="77" spans="1:16" x14ac:dyDescent="0.25">
      <c r="A77" s="33"/>
      <c r="B77" s="5"/>
      <c r="C77" s="28"/>
      <c r="D77" s="4"/>
      <c r="E77" s="15"/>
      <c r="F77" s="5"/>
      <c r="G77" s="28"/>
      <c r="H77" s="4"/>
      <c r="I77" s="15"/>
      <c r="J77" s="5"/>
      <c r="K77" s="28"/>
      <c r="L77" s="4"/>
      <c r="M77" s="4"/>
      <c r="N77" s="4"/>
      <c r="O77" s="29"/>
      <c r="P77" s="4"/>
    </row>
    <row r="78" spans="1:16" x14ac:dyDescent="0.25">
      <c r="A78" s="15"/>
      <c r="B78" s="4"/>
      <c r="C78" s="28"/>
      <c r="D78" s="4"/>
      <c r="E78" s="15"/>
      <c r="F78" s="5"/>
      <c r="G78" s="28"/>
      <c r="H78" s="4"/>
      <c r="I78" s="4"/>
      <c r="J78" s="5"/>
      <c r="K78" s="28"/>
    </row>
    <row r="79" spans="1:16" x14ac:dyDescent="0.25">
      <c r="A79" s="15"/>
      <c r="B79" s="4"/>
      <c r="C79" s="28"/>
      <c r="D79" s="4"/>
      <c r="E79" s="15"/>
      <c r="F79" s="5"/>
      <c r="G79" s="28"/>
      <c r="H79" s="4"/>
      <c r="I79" s="4"/>
      <c r="J79" s="4"/>
      <c r="K79" s="4"/>
    </row>
    <row r="80" spans="1:16" x14ac:dyDescent="0.25">
      <c r="A80" s="15"/>
      <c r="B80" s="5"/>
      <c r="C80" s="28"/>
      <c r="D80" s="4"/>
      <c r="E80" s="15"/>
      <c r="F80" s="5"/>
      <c r="G80" s="28"/>
      <c r="H80" s="4"/>
      <c r="I80" s="4"/>
    </row>
    <row r="81" spans="1:9" ht="15.75" x14ac:dyDescent="0.25">
      <c r="A81" s="30"/>
      <c r="B81" s="31"/>
      <c r="C81" s="32"/>
      <c r="D81" s="32"/>
      <c r="E81" s="32"/>
      <c r="F81" s="32"/>
      <c r="G81" s="32"/>
    </row>
    <row r="82" spans="1:9" x14ac:dyDescent="0.25">
      <c r="A82" s="5"/>
      <c r="B82" s="33"/>
      <c r="C82" s="33"/>
      <c r="D82" s="5"/>
      <c r="E82" s="5"/>
      <c r="F82" s="33"/>
      <c r="G82" s="33"/>
    </row>
    <row r="83" spans="1:9" x14ac:dyDescent="0.25">
      <c r="A83" s="33"/>
      <c r="B83" s="33"/>
      <c r="C83" s="33"/>
      <c r="D83" s="33"/>
      <c r="E83" s="33"/>
      <c r="F83" s="33"/>
      <c r="G83" s="33"/>
    </row>
    <row r="84" spans="1:9" x14ac:dyDescent="0.25">
      <c r="A84" s="33"/>
      <c r="B84" s="5"/>
      <c r="C84" s="28"/>
      <c r="D84" s="5"/>
      <c r="E84" s="33"/>
      <c r="F84" s="5"/>
      <c r="G84" s="28"/>
    </row>
    <row r="85" spans="1:9" x14ac:dyDescent="0.25">
      <c r="A85" s="33"/>
      <c r="B85" s="5"/>
      <c r="C85" s="28"/>
      <c r="D85" s="5"/>
      <c r="E85" s="33"/>
      <c r="F85" s="5"/>
      <c r="G85" s="28"/>
      <c r="H85" s="4"/>
    </row>
    <row r="86" spans="1:9" x14ac:dyDescent="0.25">
      <c r="A86" s="33"/>
      <c r="B86" s="5"/>
      <c r="C86" s="28"/>
      <c r="D86" s="5"/>
      <c r="E86" s="33"/>
      <c r="F86" s="5"/>
      <c r="G86" s="28"/>
      <c r="H86" s="5"/>
      <c r="I86" s="5"/>
    </row>
    <row r="87" spans="1:9" x14ac:dyDescent="0.25">
      <c r="A87" s="33"/>
      <c r="B87" s="5"/>
      <c r="C87" s="28"/>
      <c r="D87" s="5"/>
      <c r="E87" s="33"/>
      <c r="F87" s="5"/>
      <c r="G87" s="28"/>
      <c r="H87" s="5"/>
      <c r="I87" s="5"/>
    </row>
    <row r="88" spans="1:9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9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9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9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9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9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9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9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9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33"/>
      <c r="F105" s="5"/>
      <c r="G105" s="28"/>
      <c r="H105" s="5"/>
      <c r="I105" s="5"/>
    </row>
    <row r="106" spans="1:9" x14ac:dyDescent="0.25">
      <c r="A106" s="33"/>
      <c r="B106" s="5"/>
      <c r="C106" s="28"/>
      <c r="D106" s="5"/>
      <c r="E106" s="33"/>
      <c r="F106" s="5"/>
      <c r="G106" s="28"/>
      <c r="H106" s="5"/>
      <c r="I106" s="5"/>
    </row>
    <row r="107" spans="1:9" x14ac:dyDescent="0.25">
      <c r="A107" s="33"/>
      <c r="B107" s="5"/>
      <c r="C107" s="28"/>
      <c r="D107" s="5"/>
      <c r="E107" s="33"/>
      <c r="F107" s="5"/>
      <c r="G107" s="28"/>
      <c r="H107" s="5"/>
      <c r="I107" s="5"/>
    </row>
    <row r="108" spans="1:9" x14ac:dyDescent="0.25">
      <c r="A108" s="33"/>
      <c r="B108" s="5"/>
      <c r="C108" s="28"/>
      <c r="D108" s="5"/>
      <c r="E108" s="33"/>
      <c r="F108" s="5"/>
      <c r="G108" s="28"/>
      <c r="H108" s="5"/>
      <c r="I108" s="5"/>
    </row>
    <row r="109" spans="1:9" x14ac:dyDescent="0.25">
      <c r="A109" s="33"/>
      <c r="B109" s="5"/>
      <c r="C109" s="28"/>
      <c r="D109" s="5"/>
      <c r="E109" s="33"/>
      <c r="F109" s="5"/>
      <c r="G109" s="28"/>
      <c r="H109" s="5"/>
      <c r="I109" s="5"/>
    </row>
    <row r="110" spans="1:9" x14ac:dyDescent="0.25">
      <c r="A110" s="33"/>
      <c r="B110" s="5"/>
      <c r="C110" s="28"/>
      <c r="D110" s="5"/>
      <c r="E110" s="33"/>
      <c r="F110" s="5"/>
      <c r="G110" s="28"/>
      <c r="H110" s="5"/>
      <c r="I110" s="5"/>
    </row>
    <row r="111" spans="1:9" x14ac:dyDescent="0.25">
      <c r="A111" s="33"/>
      <c r="B111" s="5"/>
      <c r="C111" s="28"/>
      <c r="D111" s="5"/>
      <c r="E111" s="33"/>
      <c r="F111" s="5"/>
      <c r="G111" s="28"/>
      <c r="H111" s="5"/>
      <c r="I111" s="5"/>
    </row>
    <row r="112" spans="1:9" x14ac:dyDescent="0.25">
      <c r="A112" s="33"/>
      <c r="B112" s="5"/>
      <c r="C112" s="28"/>
      <c r="D112" s="5"/>
      <c r="E112" s="14"/>
      <c r="F112" s="5"/>
      <c r="G112" s="28"/>
      <c r="H112" s="5"/>
      <c r="I112" s="5"/>
    </row>
    <row r="113" spans="1:9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4"/>
      <c r="B116" s="4"/>
      <c r="H116" s="5"/>
      <c r="I116" s="5"/>
    </row>
    <row r="117" spans="1:9" x14ac:dyDescent="0.25">
      <c r="A117" s="4"/>
      <c r="B117" s="4"/>
      <c r="H117" s="5"/>
      <c r="I117" s="5"/>
    </row>
    <row r="118" spans="1:9" x14ac:dyDescent="0.25">
      <c r="A118" s="4"/>
      <c r="B118" s="4"/>
      <c r="H118" s="5"/>
      <c r="I118" s="5"/>
    </row>
    <row r="119" spans="1:9" x14ac:dyDescent="0.25">
      <c r="A119" s="4"/>
      <c r="B119" s="4"/>
      <c r="H119" s="5"/>
      <c r="I119" s="5"/>
    </row>
    <row r="120" spans="1:9" x14ac:dyDescent="0.25">
      <c r="A120" s="4"/>
      <c r="B120" s="4"/>
      <c r="H120" s="5"/>
      <c r="I120" s="5"/>
    </row>
    <row r="121" spans="1:9" x14ac:dyDescent="0.25">
      <c r="A121" s="4"/>
      <c r="B121" s="4"/>
    </row>
    <row r="122" spans="1:9" x14ac:dyDescent="0.25">
      <c r="A122" s="4"/>
      <c r="B122" s="4"/>
    </row>
    <row r="123" spans="1:9" x14ac:dyDescent="0.25">
      <c r="A123" s="4"/>
      <c r="B123" s="4"/>
    </row>
    <row r="124" spans="1:9" x14ac:dyDescent="0.25">
      <c r="A124" s="4"/>
      <c r="B124" s="4"/>
    </row>
    <row r="125" spans="1:9" x14ac:dyDescent="0.25">
      <c r="A125" s="4"/>
      <c r="B125" s="4"/>
    </row>
    <row r="126" spans="1:9" x14ac:dyDescent="0.25">
      <c r="A126" s="4"/>
      <c r="B126" s="5"/>
    </row>
    <row r="127" spans="1:9" x14ac:dyDescent="0.25">
      <c r="A127" s="4"/>
      <c r="B127" s="5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</sheetData>
  <sortState ref="F21:G30">
    <sortCondition ref="G21:G30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2021-06-03T08:58:44Z</dcterms:modified>
</cp:coreProperties>
</file>