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2.10.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3" l="1"/>
  <c r="I7" i="13" l="1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6" i="13"/>
  <c r="I23" i="13"/>
  <c r="E9" i="13"/>
  <c r="E10" i="13"/>
  <c r="E11" i="13"/>
  <c r="A9" i="13" l="1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31" i="13" l="1"/>
  <c r="A30" i="13" l="1"/>
  <c r="A29" i="13" l="1"/>
  <c r="E8" i="13" l="1"/>
  <c r="E7" i="13" l="1"/>
  <c r="E6" i="13"/>
  <c r="A7" i="13"/>
  <c r="A8" i="13"/>
  <c r="A6" i="13"/>
</calcChain>
</file>

<file path=xl/sharedStrings.xml><?xml version="1.0" encoding="utf-8"?>
<sst xmlns="http://schemas.openxmlformats.org/spreadsheetml/2006/main" count="105" uniqueCount="72">
  <si>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</si>
  <si>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</si>
  <si>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</si>
  <si>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</si>
  <si>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</si>
  <si>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</si>
  <si>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</si>
  <si>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</si>
  <si>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</si>
  <si>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</si>
  <si>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</si>
  <si>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</si>
  <si>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</si>
  <si>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</si>
  <si>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:</t>
  </si>
  <si>
    <t>Jose Bates</t>
  </si>
  <si>
    <t>Chelsea Muller</t>
  </si>
  <si>
    <t>Time -Keepers</t>
  </si>
  <si>
    <t>Coach</t>
  </si>
  <si>
    <t>Julie Hughes</t>
  </si>
  <si>
    <t>Paula Pfister</t>
  </si>
  <si>
    <t>Ross Hughes</t>
  </si>
  <si>
    <t>Sally Bevington</t>
  </si>
  <si>
    <t>Chris Botha</t>
  </si>
  <si>
    <t>Kim Bouwer</t>
  </si>
  <si>
    <t>Rogan Botha</t>
  </si>
  <si>
    <t>Barry Chapman</t>
  </si>
  <si>
    <t>Ian Morrison</t>
  </si>
  <si>
    <t>Lauren Wessels</t>
  </si>
  <si>
    <t>Dieter Zermatten</t>
  </si>
  <si>
    <t>Gayle Bates</t>
  </si>
  <si>
    <t>Richard Sparke</t>
  </si>
  <si>
    <t>Roy Chisholm</t>
  </si>
  <si>
    <t>Clifford Correia</t>
  </si>
  <si>
    <t>Patrick Lovell</t>
  </si>
  <si>
    <t>Samantha Zermatten</t>
  </si>
  <si>
    <t>Sonia Correia</t>
  </si>
  <si>
    <t>Helga Lucas (4km)</t>
  </si>
  <si>
    <t>Jackson M</t>
  </si>
  <si>
    <t>Janice Ross</t>
  </si>
  <si>
    <t xml:space="preserve">Lianne Zermatten </t>
  </si>
  <si>
    <t>Ryan Schultz</t>
  </si>
  <si>
    <t>Tristan Torr</t>
  </si>
  <si>
    <t>Tammy Craig</t>
  </si>
  <si>
    <t>Celine Van Enter</t>
  </si>
  <si>
    <t>Regina Ramawela</t>
  </si>
  <si>
    <t>Andrew Lucas</t>
  </si>
  <si>
    <t>Ayal Peretz</t>
  </si>
  <si>
    <t>Busi Ndlovu</t>
  </si>
  <si>
    <t>Charmaine Hibbert</t>
  </si>
  <si>
    <t>Demi De Ruyter</t>
  </si>
  <si>
    <t>Geoff Decker</t>
  </si>
  <si>
    <t>Gerhard Smith</t>
  </si>
  <si>
    <t>Jordan Spolander</t>
  </si>
  <si>
    <t>Joshua McKeand</t>
  </si>
  <si>
    <t>Kaylene Christensen</t>
  </si>
  <si>
    <t xml:space="preserve">Kirsten Morrison </t>
  </si>
  <si>
    <t>Laetita Stap</t>
  </si>
  <si>
    <t>Graham Christensen</t>
  </si>
  <si>
    <t>Dean Fine</t>
  </si>
  <si>
    <t>Robert De Monk</t>
  </si>
  <si>
    <t>Ruth Davis</t>
  </si>
  <si>
    <t>Cameron Dansie</t>
  </si>
  <si>
    <t>Samantha Bowen</t>
  </si>
  <si>
    <t>Mikeal Camara</t>
  </si>
  <si>
    <t xml:space="preserve">Alex Russell </t>
  </si>
  <si>
    <t>Dieter</t>
  </si>
  <si>
    <t>Ant</t>
  </si>
  <si>
    <t>Sam Kullenda (4km)</t>
  </si>
  <si>
    <t>Vangie Mari (4km)</t>
  </si>
  <si>
    <t>Kuben Kullenda (4km)</t>
  </si>
  <si>
    <t>Marizanne Piennar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</si>
</sst>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12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0" fontId="4" fillId="0" borderId="13" xfId="0" applyFont="1" applyBorder="1" applyAlignment="1">
      <alignment horizontal="center"/>
    </xf>
    <xf numFmtId="45" fontId="0" fillId="0" borderId="8" xfId="0" applyNumberFormat="1" applyFont="1" applyBorder="1" applyAlignment="1">
      <alignment horizontal="center"/>
    </xf>
    <xf numFmtId="0" fontId="0" fillId="0" borderId="11" xfId="0" applyFill="1" applyBorder="1"/>
    <xf numFmtId="0" fontId="0" fillId="0" borderId="14" xfId="0" applyFill="1" applyBorder="1"/>
    <xf numFmtId="45" fontId="0" fillId="0" borderId="14" xfId="0" applyNumberFormat="1" applyFill="1" applyBorder="1" applyAlignment="1">
      <alignment horizontal="center"/>
    </xf>
    <xf numFmtId="45" fontId="0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45" fontId="0" fillId="3" borderId="8" xfId="0" applyNumberForma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0" fontId="4" fillId="0" borderId="16" xfId="0" applyFont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0" fontId="0" fillId="0" borderId="16" xfId="0" applyBorder="1"/>
    <xf numFmtId="0" fontId="0" fillId="0" borderId="17" xfId="0" applyBorder="1"/>
    <xf numFmtId="1" fontId="4" fillId="0" borderId="1" xfId="0" applyNumberFormat="1" applyFont="1" applyBorder="1" applyAlignment="1">
      <alignment horizontal="center"/>
    </xf>
    <xf numFmtId="0" fontId="0" fillId="0" borderId="10" xfId="0" applyFont="1" applyBorder="1" applyAlignment="1">
      <alignment horizontal="left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</xdr:colOff>
      <xdr:row>33</xdr:row>
      <xdr:rowOff>57150</xdr:rowOff>
    </xdr:from>
    <xdr:to>
      <xdr:col>6</xdr:col>
      <xdr:colOff>571846</xdr:colOff>
      <xdr:row>33</xdr:row>
      <xdr:rowOff>691585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" y="7534275"/>
          <a:ext cx="4713316" cy="634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9"/>
  <sheetViews>
    <sheetView tabSelected="1" workbookViewId="0">
      <selection activeCell="B37" sqref="B3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1.140625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44481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16" t="s">
        <v>8</v>
      </c>
      <c r="J3" s="7"/>
      <c r="K3" s="20"/>
      <c r="L3" s="20"/>
      <c r="M3" s="20"/>
      <c r="N3" s="20"/>
      <c r="O3" s="21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11</v>
      </c>
      <c r="K4" s="15" t="s">
        <v>2</v>
      </c>
      <c r="L4" s="4"/>
      <c r="M4" s="4"/>
      <c r="N4" s="15" t="s">
        <v>11</v>
      </c>
      <c r="O4" s="17" t="s">
        <v>3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15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 t="shared" ref="A6:A22" si="0">RANK(C6,$C$6:$C$23,1)</f>
        <v>1</v>
      </c>
      <c r="B6" s="2" t="s">
        <v>54</v>
      </c>
      <c r="C6" s="13">
        <v>1.5474537037037038E-2</v>
      </c>
      <c r="D6" s="4"/>
      <c r="E6" s="12">
        <f>RANK(G6,$G$6:$G$23,1)</f>
        <v>1</v>
      </c>
      <c r="F6" s="2" t="s">
        <v>26</v>
      </c>
      <c r="G6" s="23">
        <v>2.5578703703703704E-2</v>
      </c>
      <c r="I6" s="24">
        <f>RANK(K6,$K$6:$K$21,1)</f>
        <v>1</v>
      </c>
      <c r="J6" s="3" t="s">
        <v>42</v>
      </c>
      <c r="K6" s="13">
        <v>1.6064814814814813E-2</v>
      </c>
      <c r="L6" s="4"/>
      <c r="M6" s="12">
        <v>1</v>
      </c>
      <c r="N6" s="3" t="s">
        <v>49</v>
      </c>
      <c r="O6" s="23">
        <v>3.6759259259259255E-2</v>
      </c>
      <c r="S6" s="34"/>
    </row>
    <row r="7" spans="1:19" x14ac:dyDescent="0.25">
      <c r="A7" s="24">
        <f t="shared" si="0"/>
        <v>2</v>
      </c>
      <c r="B7" s="3" t="s">
        <v>41</v>
      </c>
      <c r="C7" s="13">
        <v>1.6064814814814813E-2</v>
      </c>
      <c r="D7" s="4"/>
      <c r="E7" s="12">
        <f>RANK(G7,$G$6:$G$23,1)</f>
        <v>1</v>
      </c>
      <c r="F7" s="3" t="s">
        <v>62</v>
      </c>
      <c r="G7" s="23">
        <v>2.5578703703703704E-2</v>
      </c>
      <c r="I7" s="24">
        <f>RANK(K7,$K$6:$K$21,1)</f>
        <v>2</v>
      </c>
      <c r="J7" s="3" t="s">
        <v>55</v>
      </c>
      <c r="K7" s="13">
        <v>1.8206018518518517E-2</v>
      </c>
      <c r="L7" s="4"/>
      <c r="M7" s="12">
        <v>2</v>
      </c>
      <c r="N7" s="3" t="s">
        <v>50</v>
      </c>
      <c r="O7" s="23">
        <v>4.0925925925925928E-2</v>
      </c>
      <c r="S7" s="34"/>
    </row>
    <row r="8" spans="1:19" x14ac:dyDescent="0.25">
      <c r="A8" s="24">
        <f t="shared" si="0"/>
        <v>3</v>
      </c>
      <c r="B8" s="3" t="s">
        <v>47</v>
      </c>
      <c r="C8" s="13">
        <v>1.6793981481481483E-2</v>
      </c>
      <c r="D8" s="4"/>
      <c r="E8" s="12">
        <f>RANK(G8,$G$6:$G$23,1)</f>
        <v>3</v>
      </c>
      <c r="F8" s="3" t="s">
        <v>46</v>
      </c>
      <c r="G8" s="23">
        <v>2.6828703703703702E-2</v>
      </c>
      <c r="I8" s="24">
        <f>RANK(K8,$K$6:$K$21,1)</f>
        <v>3</v>
      </c>
      <c r="J8" s="2" t="s">
        <v>28</v>
      </c>
      <c r="K8" s="13">
        <v>1.9293981481481485E-2</v>
      </c>
      <c r="L8" s="4"/>
      <c r="M8" s="15"/>
      <c r="N8" s="5"/>
      <c r="O8" s="11"/>
      <c r="S8" s="34"/>
    </row>
    <row r="9" spans="1:19" x14ac:dyDescent="0.25">
      <c r="A9" s="24">
        <f t="shared" si="0"/>
        <v>4</v>
      </c>
      <c r="B9" s="3" t="s">
        <v>27</v>
      </c>
      <c r="C9" s="13">
        <v>1.6886574074074075E-2</v>
      </c>
      <c r="D9" s="4"/>
      <c r="E9" s="12">
        <f>RANK(G9,$G$6:$G$23,1)</f>
        <v>4</v>
      </c>
      <c r="F9" s="3" t="s">
        <v>38</v>
      </c>
      <c r="G9" s="54">
        <v>2.8958333333333336E-2</v>
      </c>
      <c r="I9" s="24">
        <f>RANK(K9,$K$6:$K$21,1)</f>
        <v>4</v>
      </c>
      <c r="J9" s="3" t="s">
        <v>61</v>
      </c>
      <c r="K9" s="13">
        <v>2.0706018518518519E-2</v>
      </c>
      <c r="L9" s="4"/>
      <c r="M9" s="15"/>
      <c r="N9" s="5"/>
      <c r="O9" s="11"/>
      <c r="S9" s="34"/>
    </row>
    <row r="10" spans="1:19" x14ac:dyDescent="0.25">
      <c r="A10" s="24">
        <f t="shared" si="0"/>
        <v>5</v>
      </c>
      <c r="B10" s="3" t="s">
        <v>25</v>
      </c>
      <c r="C10" s="13">
        <v>1.6967592592592593E-2</v>
      </c>
      <c r="D10" s="4"/>
      <c r="E10" s="12">
        <f>RANK(G10,$G$6:$G$23,1)</f>
        <v>5</v>
      </c>
      <c r="F10" s="49" t="s">
        <v>51</v>
      </c>
      <c r="G10" s="41">
        <v>3.1886574074074074E-2</v>
      </c>
      <c r="I10" s="24">
        <f>RANK(K10,$K$6:$K$21,1)</f>
        <v>5</v>
      </c>
      <c r="J10" s="2" t="s">
        <v>16</v>
      </c>
      <c r="K10" s="13">
        <v>2.0902777777777781E-2</v>
      </c>
      <c r="L10" s="4"/>
      <c r="M10" s="15"/>
      <c r="N10" s="4"/>
      <c r="O10" s="11"/>
    </row>
    <row r="11" spans="1:19" x14ac:dyDescent="0.25">
      <c r="A11" s="24">
        <f t="shared" si="0"/>
        <v>6</v>
      </c>
      <c r="B11" s="38" t="s">
        <v>32</v>
      </c>
      <c r="C11" s="13">
        <v>1.7893518518518517E-2</v>
      </c>
      <c r="D11" s="4"/>
      <c r="E11" s="12">
        <f>RANK(G11,$G$6:$G$23,1)</f>
        <v>6</v>
      </c>
      <c r="F11" s="3" t="s">
        <v>23</v>
      </c>
      <c r="G11" s="23">
        <v>3.2442129629629633E-2</v>
      </c>
      <c r="I11" s="24">
        <f>RANK(K11,$K$6:$K$21,1)</f>
        <v>5</v>
      </c>
      <c r="J11" s="3" t="s">
        <v>53</v>
      </c>
      <c r="K11" s="13">
        <v>2.0902777777777781E-2</v>
      </c>
      <c r="L11" s="4"/>
      <c r="M11" s="15"/>
      <c r="N11" s="5"/>
      <c r="O11" s="11"/>
    </row>
    <row r="12" spans="1:19" x14ac:dyDescent="0.25">
      <c r="A12" s="24">
        <f t="shared" si="0"/>
        <v>7</v>
      </c>
      <c r="B12" s="3" t="s">
        <v>58</v>
      </c>
      <c r="C12" s="13">
        <v>1.8391203703703705E-2</v>
      </c>
      <c r="D12" s="4"/>
      <c r="E12" s="15"/>
      <c r="F12" s="5"/>
      <c r="G12" s="11"/>
      <c r="I12" s="24">
        <f>RANK(K12,$K$6:$K$21,1)</f>
        <v>7</v>
      </c>
      <c r="J12" s="2" t="s">
        <v>57</v>
      </c>
      <c r="K12" s="13">
        <v>2.0960648148148148E-2</v>
      </c>
      <c r="L12" s="4"/>
      <c r="M12" s="15"/>
      <c r="N12" s="5"/>
      <c r="O12" s="11"/>
    </row>
    <row r="13" spans="1:19" x14ac:dyDescent="0.25">
      <c r="A13" s="24">
        <f t="shared" si="0"/>
        <v>8</v>
      </c>
      <c r="B13" s="3" t="s">
        <v>12</v>
      </c>
      <c r="C13" s="13">
        <v>1.9293981481481485E-2</v>
      </c>
      <c r="D13" s="4"/>
      <c r="E13" s="15"/>
      <c r="F13" s="5"/>
      <c r="G13" s="11"/>
      <c r="I13" s="24">
        <f>RANK(K13,$K$6:$K$21,1)</f>
        <v>8</v>
      </c>
      <c r="J13" s="3" t="s">
        <v>19</v>
      </c>
      <c r="K13" s="13">
        <v>2.1388888888888888E-2</v>
      </c>
      <c r="L13" s="4"/>
      <c r="M13" s="15"/>
      <c r="N13" s="5"/>
      <c r="O13" s="11"/>
    </row>
    <row r="14" spans="1:19" x14ac:dyDescent="0.25">
      <c r="A14" s="24">
        <f t="shared" si="0"/>
        <v>9</v>
      </c>
      <c r="B14" s="3" t="s">
        <v>34</v>
      </c>
      <c r="C14" s="13">
        <v>2.0937499999999998E-2</v>
      </c>
      <c r="D14" s="4"/>
      <c r="E14" s="15"/>
      <c r="F14" s="5"/>
      <c r="G14" s="11"/>
      <c r="I14" s="24">
        <f>RANK(K14,$K$6:$K$21,1)</f>
        <v>9</v>
      </c>
      <c r="J14" s="2" t="s">
        <v>20</v>
      </c>
      <c r="K14" s="13">
        <v>2.162037037037037E-2</v>
      </c>
      <c r="L14" s="4"/>
      <c r="M14" s="15"/>
      <c r="N14" s="4"/>
      <c r="O14" s="11"/>
    </row>
    <row r="15" spans="1:19" x14ac:dyDescent="0.25">
      <c r="A15" s="24">
        <f t="shared" si="0"/>
        <v>10</v>
      </c>
      <c r="B15" s="3" t="s">
        <v>31</v>
      </c>
      <c r="C15" s="13">
        <v>2.1388888888888888E-2</v>
      </c>
      <c r="D15" s="4"/>
      <c r="E15" s="15"/>
      <c r="F15" s="5"/>
      <c r="G15" s="11"/>
      <c r="I15" s="24">
        <f>RANK(K15,$K$6:$K$21,1)</f>
        <v>10</v>
      </c>
      <c r="J15" s="3" t="s">
        <v>56</v>
      </c>
      <c r="K15" s="13">
        <v>2.2627314814814819E-2</v>
      </c>
      <c r="L15" s="4"/>
      <c r="M15" s="15"/>
      <c r="N15" s="4"/>
      <c r="O15" s="11"/>
    </row>
    <row r="16" spans="1:19" x14ac:dyDescent="0.25">
      <c r="A16" s="24">
        <f t="shared" si="0"/>
        <v>11</v>
      </c>
      <c r="B16" s="3" t="s">
        <v>60</v>
      </c>
      <c r="C16" s="13">
        <v>2.162037037037037E-2</v>
      </c>
      <c r="D16" s="4"/>
      <c r="E16" s="15"/>
      <c r="F16" s="5"/>
      <c r="G16" s="11"/>
      <c r="I16" s="24">
        <f>RANK(K16,$K$6:$K$21,1)</f>
        <v>11</v>
      </c>
      <c r="J16" s="2" t="s">
        <v>36</v>
      </c>
      <c r="K16" s="13">
        <v>2.2777777777777775E-2</v>
      </c>
      <c r="L16" s="4"/>
      <c r="M16" s="15"/>
      <c r="N16" s="4"/>
      <c r="O16" s="11"/>
    </row>
    <row r="17" spans="1:17" x14ac:dyDescent="0.25">
      <c r="A17" s="24">
        <f t="shared" si="0"/>
        <v>12</v>
      </c>
      <c r="B17" s="3" t="s">
        <v>52</v>
      </c>
      <c r="C17" s="13">
        <v>2.1701388888888892E-2</v>
      </c>
      <c r="D17" s="4"/>
      <c r="E17" s="15"/>
      <c r="F17" s="5"/>
      <c r="G17" s="11"/>
      <c r="I17" s="24">
        <f>RANK(K17,$K$6:$K$21,1)</f>
        <v>12</v>
      </c>
      <c r="J17" s="50" t="s">
        <v>39</v>
      </c>
      <c r="K17" s="51">
        <v>2.3518518518518518E-2</v>
      </c>
      <c r="L17" s="4"/>
      <c r="M17" s="15"/>
      <c r="N17" s="4"/>
      <c r="O17" s="11"/>
    </row>
    <row r="18" spans="1:17" x14ac:dyDescent="0.25">
      <c r="A18" s="24">
        <f t="shared" si="0"/>
        <v>13</v>
      </c>
      <c r="B18" s="3" t="s">
        <v>21</v>
      </c>
      <c r="C18" s="13">
        <v>2.1875000000000002E-2</v>
      </c>
      <c r="D18" s="4"/>
      <c r="E18" s="15"/>
      <c r="F18" s="5"/>
      <c r="G18" s="11"/>
      <c r="I18" s="24">
        <f>RANK(K18,$K$6:$K$21,1)</f>
        <v>13</v>
      </c>
      <c r="J18" s="50" t="s">
        <v>40</v>
      </c>
      <c r="K18" s="51">
        <v>2.3668981481481485E-2</v>
      </c>
      <c r="L18" s="4"/>
      <c r="M18" s="15"/>
      <c r="N18" s="4"/>
      <c r="O18" s="11"/>
    </row>
    <row r="19" spans="1:17" x14ac:dyDescent="0.25">
      <c r="A19" s="24">
        <f t="shared" si="0"/>
        <v>14</v>
      </c>
      <c r="B19" s="3" t="s">
        <v>33</v>
      </c>
      <c r="C19" s="13">
        <v>2.2476851851851855E-2</v>
      </c>
      <c r="D19" s="4"/>
      <c r="E19" s="39"/>
      <c r="F19" s="40" t="s">
        <v>13</v>
      </c>
      <c r="G19" s="11"/>
      <c r="I19" s="24">
        <f>RANK(K19,$K$6:$K$21,1)</f>
        <v>14</v>
      </c>
      <c r="J19" s="2" t="s">
        <v>48</v>
      </c>
      <c r="K19" s="51">
        <v>2.5185185185185185E-2</v>
      </c>
      <c r="L19" s="4"/>
      <c r="M19" s="15"/>
      <c r="N19" s="4"/>
      <c r="O19" s="11"/>
    </row>
    <row r="20" spans="1:17" x14ac:dyDescent="0.25">
      <c r="A20" s="24">
        <f t="shared" si="0"/>
        <v>15</v>
      </c>
      <c r="B20" s="3" t="s">
        <v>59</v>
      </c>
      <c r="C20" s="13">
        <v>2.2893518518518521E-2</v>
      </c>
      <c r="D20" s="4"/>
      <c r="E20" s="5"/>
      <c r="F20" s="32"/>
      <c r="G20" s="11"/>
      <c r="I20" s="24">
        <f>RANK(K20,$K$6:$K$21,1)</f>
        <v>14</v>
      </c>
      <c r="J20" s="2" t="s">
        <v>24</v>
      </c>
      <c r="K20" s="51">
        <v>2.5185185185185185E-2</v>
      </c>
      <c r="L20" s="4"/>
      <c r="M20" s="15"/>
      <c r="N20" s="4"/>
      <c r="O20" s="11"/>
    </row>
    <row r="21" spans="1:17" x14ac:dyDescent="0.25">
      <c r="A21" s="24">
        <f t="shared" si="0"/>
        <v>16</v>
      </c>
      <c r="B21" s="38" t="s">
        <v>18</v>
      </c>
      <c r="C21" s="13">
        <v>2.6666666666666668E-2</v>
      </c>
      <c r="D21" s="4"/>
      <c r="E21" s="32"/>
      <c r="F21" s="30" t="s">
        <v>17</v>
      </c>
      <c r="G21" s="11"/>
      <c r="I21" s="24">
        <f>RANK(K21,$K$6:$K$21,1)</f>
        <v>16</v>
      </c>
      <c r="J21" s="3" t="s">
        <v>35</v>
      </c>
      <c r="K21" s="51">
        <v>2.6666666666666668E-2</v>
      </c>
      <c r="L21" s="4"/>
      <c r="M21" s="15"/>
      <c r="N21" s="4"/>
      <c r="O21" s="11"/>
    </row>
    <row r="22" spans="1:17" x14ac:dyDescent="0.25">
      <c r="A22" s="24">
        <f t="shared" si="0"/>
        <v>17</v>
      </c>
      <c r="B22" s="3" t="s">
        <v>70</v>
      </c>
      <c r="C22" s="13">
        <v>2.9652777777777778E-2</v>
      </c>
      <c r="D22" s="4"/>
      <c r="E22" s="32"/>
      <c r="F22" s="5" t="s">
        <v>66</v>
      </c>
      <c r="G22" s="11"/>
      <c r="H22" s="4"/>
      <c r="I22" s="24">
        <v>17</v>
      </c>
      <c r="J22" s="3" t="s">
        <v>37</v>
      </c>
      <c r="K22" s="51">
        <v>2.1701388888888892E-2</v>
      </c>
      <c r="L22" s="4"/>
      <c r="M22" s="15"/>
      <c r="N22" s="4"/>
      <c r="O22" s="11"/>
      <c r="P22" s="4"/>
      <c r="Q22" s="4"/>
    </row>
    <row r="23" spans="1:17" x14ac:dyDescent="0.25">
      <c r="A23" s="33"/>
      <c r="B23" s="5"/>
      <c r="C23" s="27"/>
      <c r="D23" s="4"/>
      <c r="E23" s="32"/>
      <c r="F23" s="46" t="s">
        <v>67</v>
      </c>
      <c r="G23" s="11"/>
      <c r="H23" s="4"/>
      <c r="I23" s="24">
        <f>RANK(K23,$K$6:$K$23,1)</f>
        <v>18</v>
      </c>
      <c r="J23" s="3" t="s">
        <v>68</v>
      </c>
      <c r="K23" s="51">
        <v>2.9652777777777778E-2</v>
      </c>
      <c r="L23" s="4"/>
      <c r="M23" s="15"/>
      <c r="N23" s="4"/>
      <c r="O23" s="11"/>
      <c r="P23" s="4"/>
      <c r="Q23" s="4"/>
    </row>
    <row r="24" spans="1:17" ht="15.75" thickBot="1" x14ac:dyDescent="0.3">
      <c r="A24" s="63"/>
      <c r="B24" s="10"/>
      <c r="C24" s="10"/>
      <c r="D24" s="10"/>
      <c r="E24" s="10"/>
      <c r="F24" s="10"/>
      <c r="G24" s="64"/>
      <c r="H24" s="4"/>
      <c r="I24" s="47">
        <v>19</v>
      </c>
      <c r="J24" s="53" t="s">
        <v>69</v>
      </c>
      <c r="K24" s="45">
        <v>2.9652777777777778E-2</v>
      </c>
      <c r="L24" s="10"/>
      <c r="M24" s="61"/>
      <c r="N24" s="10"/>
      <c r="O24" s="62"/>
      <c r="P24" s="4"/>
      <c r="Q24" s="4"/>
    </row>
    <row r="25" spans="1:17" ht="15.75" thickBot="1" x14ac:dyDescent="0.3">
      <c r="H25" s="4"/>
      <c r="P25" s="4"/>
      <c r="Q25" s="4"/>
    </row>
    <row r="26" spans="1:17" ht="15.75" x14ac:dyDescent="0.25">
      <c r="A26" s="55"/>
      <c r="B26" s="56" t="s">
        <v>7</v>
      </c>
      <c r="C26" s="57"/>
      <c r="D26" s="57"/>
      <c r="E26" s="57"/>
      <c r="F26" s="7"/>
      <c r="G26" s="58"/>
      <c r="H26" s="4"/>
      <c r="I26" s="55"/>
      <c r="J26" s="56" t="s">
        <v>7</v>
      </c>
      <c r="K26" s="57"/>
      <c r="L26" s="57"/>
      <c r="M26" s="57"/>
      <c r="N26" s="7"/>
      <c r="O26" s="58"/>
      <c r="P26" s="4"/>
    </row>
    <row r="27" spans="1:17" x14ac:dyDescent="0.25">
      <c r="A27" s="22"/>
      <c r="B27" s="15" t="s">
        <v>10</v>
      </c>
      <c r="C27" s="15" t="s">
        <v>5</v>
      </c>
      <c r="D27" s="4"/>
      <c r="E27" s="4"/>
      <c r="F27" s="15" t="s">
        <v>10</v>
      </c>
      <c r="G27" s="17" t="s">
        <v>6</v>
      </c>
      <c r="H27" s="4"/>
      <c r="I27" s="33"/>
      <c r="J27" s="15" t="s">
        <v>11</v>
      </c>
      <c r="K27" s="15" t="s">
        <v>2</v>
      </c>
      <c r="L27" s="4"/>
      <c r="M27" s="4"/>
      <c r="N27" s="15" t="s">
        <v>11</v>
      </c>
      <c r="O27" s="17" t="s">
        <v>3</v>
      </c>
      <c r="P27" s="4"/>
    </row>
    <row r="28" spans="1:17" x14ac:dyDescent="0.25">
      <c r="A28" s="8" t="s">
        <v>4</v>
      </c>
      <c r="B28" s="6" t="s">
        <v>0</v>
      </c>
      <c r="C28" s="6" t="s">
        <v>1</v>
      </c>
      <c r="D28" s="4"/>
      <c r="E28" s="6" t="s">
        <v>4</v>
      </c>
      <c r="F28" s="6" t="s">
        <v>0</v>
      </c>
      <c r="G28" s="9" t="s">
        <v>1</v>
      </c>
      <c r="H28" s="4"/>
      <c r="I28" s="8" t="s">
        <v>4</v>
      </c>
      <c r="J28" s="6" t="s">
        <v>0</v>
      </c>
      <c r="K28" s="6" t="s">
        <v>1</v>
      </c>
      <c r="L28" s="15"/>
      <c r="M28" s="6" t="s">
        <v>4</v>
      </c>
      <c r="N28" s="6" t="s">
        <v>0</v>
      </c>
      <c r="O28" s="9" t="s">
        <v>1</v>
      </c>
      <c r="P28" s="4"/>
    </row>
    <row r="29" spans="1:17" x14ac:dyDescent="0.25">
      <c r="A29" s="24">
        <f>RANK(C29,$C$29:$C$64,1)</f>
        <v>1</v>
      </c>
      <c r="B29" s="2" t="s">
        <v>64</v>
      </c>
      <c r="C29" s="37">
        <v>1.329861111111111E-2</v>
      </c>
      <c r="D29" s="4"/>
      <c r="E29" s="12"/>
      <c r="F29" s="38"/>
      <c r="G29" s="23"/>
      <c r="H29" s="4"/>
      <c r="I29" s="24">
        <v>1</v>
      </c>
      <c r="J29" s="38" t="s">
        <v>22</v>
      </c>
      <c r="K29" s="37">
        <v>2.0833333333333332E-2</v>
      </c>
      <c r="L29" s="4"/>
      <c r="M29" s="65">
        <v>1</v>
      </c>
      <c r="N29" s="2" t="s">
        <v>45</v>
      </c>
      <c r="O29" s="23">
        <v>2.8680555555555553E-2</v>
      </c>
    </row>
    <row r="30" spans="1:17" x14ac:dyDescent="0.25">
      <c r="A30" s="24">
        <f>RANK(C30,$C$29:$C$64,1)</f>
        <v>2</v>
      </c>
      <c r="B30" s="38" t="s">
        <v>15</v>
      </c>
      <c r="C30" s="13">
        <v>1.5370370370370369E-2</v>
      </c>
      <c r="D30" s="4"/>
      <c r="E30" s="12"/>
      <c r="F30" s="38"/>
      <c r="G30" s="48"/>
      <c r="I30" s="24">
        <v>2</v>
      </c>
      <c r="J30" s="3" t="s">
        <v>71</v>
      </c>
      <c r="K30" s="13">
        <v>2.119212962962963E-2</v>
      </c>
      <c r="L30" s="4"/>
      <c r="M30" s="65">
        <v>2</v>
      </c>
      <c r="N30" s="3" t="s">
        <v>43</v>
      </c>
      <c r="O30" s="48">
        <v>2.9247685185185186E-2</v>
      </c>
    </row>
    <row r="31" spans="1:17" x14ac:dyDescent="0.25">
      <c r="A31" s="24">
        <f>RANK(C31,$C$29:$C$64,1)</f>
        <v>3</v>
      </c>
      <c r="B31" s="2" t="s">
        <v>65</v>
      </c>
      <c r="C31" s="13">
        <v>1.7326388888888888E-2</v>
      </c>
      <c r="D31" s="4"/>
      <c r="E31" s="12"/>
      <c r="F31" s="2"/>
      <c r="G31" s="48"/>
      <c r="H31" s="4"/>
      <c r="I31" s="24">
        <v>3</v>
      </c>
      <c r="J31" s="38" t="s">
        <v>30</v>
      </c>
      <c r="K31" s="37">
        <v>2.614583333333333E-2</v>
      </c>
      <c r="L31" s="4"/>
      <c r="M31" s="65">
        <v>3</v>
      </c>
      <c r="N31" s="3" t="s">
        <v>44</v>
      </c>
      <c r="O31" s="48">
        <v>3.2025462962962964E-2</v>
      </c>
    </row>
    <row r="32" spans="1:17" x14ac:dyDescent="0.25">
      <c r="A32" s="24">
        <f>RANK(C32,$C$29:$C$64,1)</f>
        <v>4</v>
      </c>
      <c r="B32" s="38" t="s">
        <v>29</v>
      </c>
      <c r="C32" s="13">
        <v>1.9351851851851853E-2</v>
      </c>
      <c r="D32" s="4"/>
      <c r="E32" s="12"/>
      <c r="F32" s="3"/>
      <c r="G32" s="23"/>
      <c r="H32" s="4"/>
      <c r="I32" s="33"/>
      <c r="J32" s="4"/>
      <c r="K32" s="27"/>
      <c r="L32" s="4"/>
      <c r="M32" s="65">
        <v>4</v>
      </c>
      <c r="N32" s="2" t="s">
        <v>63</v>
      </c>
      <c r="O32" s="23">
        <v>3.7974537037037036E-2</v>
      </c>
    </row>
    <row r="33" spans="1:16" ht="15.75" thickBot="1" x14ac:dyDescent="0.3">
      <c r="A33" s="59"/>
      <c r="B33" s="66"/>
      <c r="C33" s="60"/>
      <c r="D33" s="10"/>
      <c r="E33" s="61"/>
      <c r="F33" s="66"/>
      <c r="G33" s="62"/>
      <c r="H33" s="4"/>
      <c r="I33" s="59"/>
      <c r="J33" s="10"/>
      <c r="K33" s="60"/>
      <c r="L33" s="10"/>
      <c r="M33" s="61"/>
      <c r="N33" s="10"/>
      <c r="O33" s="62"/>
    </row>
    <row r="34" spans="1:16" ht="62.25" customHeight="1" x14ac:dyDescent="0.25">
      <c r="K34" s="52"/>
      <c r="L34" s="5"/>
      <c r="M34" s="32"/>
      <c r="N34" s="5"/>
      <c r="O34" s="52"/>
    </row>
    <row r="35" spans="1:16" x14ac:dyDescent="0.25">
      <c r="A35" s="15"/>
      <c r="B35" s="4"/>
      <c r="C35" s="27"/>
      <c r="D35" s="4"/>
      <c r="E35" s="15"/>
      <c r="F35" s="5"/>
      <c r="G35" s="27"/>
      <c r="H35" s="4"/>
      <c r="I35" s="5"/>
      <c r="J35" s="32"/>
      <c r="K35" s="27"/>
      <c r="L35" s="4"/>
      <c r="M35" s="15"/>
      <c r="N35" s="4"/>
      <c r="O35" s="28"/>
    </row>
    <row r="36" spans="1:16" x14ac:dyDescent="0.25">
      <c r="A36" s="15"/>
      <c r="B36" s="5"/>
      <c r="C36" s="27"/>
      <c r="D36" s="4"/>
      <c r="E36" s="15"/>
      <c r="F36" s="5"/>
      <c r="G36" s="27"/>
      <c r="H36" s="4"/>
      <c r="I36" s="32"/>
      <c r="J36" s="30"/>
      <c r="K36" s="27"/>
      <c r="L36" s="4"/>
      <c r="M36" s="15"/>
      <c r="N36" s="4"/>
      <c r="O36" s="28"/>
    </row>
    <row r="37" spans="1:16" x14ac:dyDescent="0.25">
      <c r="A37" s="15"/>
      <c r="B37" s="5"/>
      <c r="C37" s="27"/>
      <c r="D37" s="4"/>
      <c r="E37" s="15"/>
      <c r="F37" s="5"/>
      <c r="G37" s="27"/>
      <c r="H37" s="4"/>
      <c r="I37" s="32"/>
      <c r="J37" s="5"/>
      <c r="K37" s="27"/>
      <c r="L37" s="4"/>
      <c r="M37" s="15"/>
      <c r="N37" s="4"/>
      <c r="O37" s="28"/>
    </row>
    <row r="38" spans="1:16" x14ac:dyDescent="0.25">
      <c r="A38" s="15"/>
      <c r="B38" s="4"/>
      <c r="C38" s="27"/>
      <c r="D38" s="4"/>
      <c r="E38" s="15"/>
      <c r="F38" s="5"/>
      <c r="G38" s="27"/>
      <c r="H38" s="4"/>
      <c r="I38" s="32"/>
      <c r="J38" s="46"/>
      <c r="K38" s="27"/>
      <c r="L38" s="4"/>
      <c r="M38" s="15"/>
      <c r="N38" s="4"/>
      <c r="O38" s="28"/>
    </row>
    <row r="39" spans="1:16" x14ac:dyDescent="0.25">
      <c r="A39" s="15"/>
      <c r="B39" s="4"/>
      <c r="C39" s="27"/>
      <c r="D39" s="4"/>
      <c r="E39" s="15"/>
      <c r="F39" s="5"/>
      <c r="G39" s="27"/>
      <c r="H39" s="4"/>
      <c r="I39" s="15"/>
      <c r="J39" s="5"/>
      <c r="K39" s="27"/>
      <c r="L39" s="4"/>
      <c r="M39" s="15"/>
      <c r="N39" s="4"/>
      <c r="O39" s="28"/>
    </row>
    <row r="40" spans="1:16" x14ac:dyDescent="0.25">
      <c r="A40" s="15"/>
      <c r="B40" s="4"/>
      <c r="C40" s="27"/>
      <c r="D40" s="4"/>
      <c r="E40" s="15"/>
      <c r="F40" s="5"/>
      <c r="G40" s="27"/>
      <c r="H40" s="4"/>
      <c r="I40" s="15"/>
      <c r="J40" s="5"/>
      <c r="K40" s="27"/>
      <c r="L40" s="4"/>
      <c r="M40" s="15"/>
      <c r="N40" s="4"/>
      <c r="O40" s="28"/>
    </row>
    <row r="41" spans="1:16" x14ac:dyDescent="0.25">
      <c r="A41" s="15"/>
      <c r="B41" s="4"/>
      <c r="C41" s="27"/>
      <c r="D41" s="4"/>
      <c r="E41" s="15"/>
      <c r="F41" s="5"/>
      <c r="G41" s="27"/>
      <c r="H41" s="4"/>
      <c r="I41" s="15"/>
      <c r="J41" s="5"/>
      <c r="K41" s="27"/>
      <c r="L41" s="4"/>
      <c r="M41" s="15"/>
      <c r="N41" s="4"/>
      <c r="O41" s="28"/>
    </row>
    <row r="48" spans="1:16" x14ac:dyDescent="0.25">
      <c r="P48" s="4"/>
    </row>
    <row r="49" spans="1:16" x14ac:dyDescent="0.25">
      <c r="P49" s="4"/>
    </row>
    <row r="50" spans="1:16" x14ac:dyDescent="0.25">
      <c r="A50" s="15"/>
      <c r="B50" s="43"/>
      <c r="C50" s="44"/>
      <c r="D50" s="4"/>
      <c r="E50" s="15"/>
      <c r="F50" s="43"/>
      <c r="G50" s="27"/>
      <c r="H50" s="4"/>
      <c r="I50" s="32"/>
      <c r="J50" s="5"/>
      <c r="K50" s="27"/>
      <c r="L50" s="4"/>
      <c r="M50" s="15"/>
      <c r="N50" s="43"/>
      <c r="O50" s="44"/>
      <c r="P50" s="4"/>
    </row>
    <row r="51" spans="1:16" x14ac:dyDescent="0.25">
      <c r="A51" s="15"/>
      <c r="B51" s="4"/>
      <c r="C51" s="27"/>
      <c r="D51" s="4"/>
      <c r="E51" s="15"/>
      <c r="F51" s="4"/>
      <c r="G51" s="27"/>
      <c r="H51" s="4"/>
      <c r="I51" s="32"/>
      <c r="J51" s="30"/>
      <c r="K51" s="27"/>
      <c r="L51" s="4"/>
      <c r="M51" s="15"/>
      <c r="N51" s="5"/>
      <c r="O51" s="27"/>
    </row>
    <row r="52" spans="1:16" x14ac:dyDescent="0.25">
      <c r="A52" s="15"/>
      <c r="B52" s="4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5"/>
      <c r="O52" s="27"/>
    </row>
    <row r="53" spans="1:16" x14ac:dyDescent="0.25">
      <c r="A53" s="4"/>
      <c r="B53" s="4"/>
      <c r="C53" s="4"/>
      <c r="D53" s="4"/>
      <c r="E53" s="4"/>
      <c r="F53" s="4"/>
      <c r="G53" s="4"/>
      <c r="I53" s="32"/>
      <c r="J53" s="46"/>
      <c r="K53" s="44"/>
      <c r="L53" s="4"/>
      <c r="M53" s="15"/>
      <c r="N53" s="5"/>
      <c r="O53" s="27"/>
    </row>
    <row r="54" spans="1:16" x14ac:dyDescent="0.25">
      <c r="A54" s="4"/>
      <c r="B54" s="4"/>
      <c r="C54" s="4"/>
      <c r="D54" s="4"/>
      <c r="E54" s="4"/>
      <c r="F54" s="4"/>
      <c r="G54" s="4"/>
      <c r="I54" s="32"/>
      <c r="J54" s="5"/>
      <c r="K54" s="32"/>
      <c r="L54" s="5"/>
      <c r="M54" s="5"/>
      <c r="N54" s="32"/>
      <c r="O54" s="42"/>
    </row>
    <row r="55" spans="1:16" x14ac:dyDescent="0.25">
      <c r="A55" s="4"/>
      <c r="B55" s="4"/>
      <c r="C55" s="4"/>
      <c r="D55" s="4"/>
      <c r="E55" s="4"/>
      <c r="F55" s="4"/>
      <c r="G55" s="4"/>
      <c r="I55" s="32"/>
      <c r="J55" s="30"/>
      <c r="K55" s="32"/>
      <c r="L55" s="32"/>
      <c r="M55" s="32"/>
      <c r="N55" s="32"/>
      <c r="O55" s="42"/>
    </row>
    <row r="56" spans="1:16" x14ac:dyDescent="0.25">
      <c r="A56" s="4"/>
      <c r="B56" s="4"/>
      <c r="C56" s="4"/>
      <c r="D56" s="4"/>
      <c r="E56" s="4"/>
      <c r="F56" s="4"/>
      <c r="G56" s="4"/>
      <c r="I56" s="32"/>
      <c r="J56" s="5"/>
      <c r="K56" s="27"/>
      <c r="L56" s="5"/>
      <c r="M56" s="32"/>
      <c r="N56" s="5"/>
      <c r="O56" s="27"/>
    </row>
    <row r="57" spans="1:16" x14ac:dyDescent="0.25">
      <c r="A57" s="4"/>
      <c r="B57" s="4"/>
      <c r="C57" s="4"/>
      <c r="D57" s="4"/>
      <c r="E57" s="4"/>
      <c r="F57" s="4"/>
      <c r="G57" s="4"/>
      <c r="I57" s="32"/>
      <c r="J57" s="46"/>
      <c r="K57" s="27"/>
      <c r="L57" s="5"/>
      <c r="M57" s="32"/>
      <c r="N57" s="5"/>
      <c r="O57" s="27"/>
    </row>
    <row r="58" spans="1:16" x14ac:dyDescent="0.25">
      <c r="A58" s="4"/>
      <c r="B58" s="4"/>
      <c r="C58" s="4"/>
      <c r="D58" s="4"/>
      <c r="E58" s="4"/>
      <c r="F58" s="4"/>
      <c r="G58" s="4"/>
      <c r="I58" s="32"/>
      <c r="J58" s="5"/>
      <c r="K58" s="27"/>
      <c r="L58" s="5"/>
      <c r="M58" s="32"/>
      <c r="N58" s="5"/>
      <c r="O58" s="27"/>
    </row>
    <row r="59" spans="1:16" x14ac:dyDescent="0.25">
      <c r="A59" s="4"/>
      <c r="B59" s="4"/>
      <c r="C59" s="4"/>
      <c r="D59" s="4"/>
      <c r="E59" s="4"/>
      <c r="F59" s="4"/>
      <c r="G59" s="4"/>
      <c r="I59" s="15"/>
      <c r="J59" s="5"/>
      <c r="K59" s="27"/>
      <c r="L59" s="4"/>
      <c r="M59" s="15"/>
      <c r="N59" s="4"/>
      <c r="O59" s="27"/>
      <c r="P59" s="4"/>
    </row>
    <row r="60" spans="1:16" x14ac:dyDescent="0.25">
      <c r="A60" s="4"/>
      <c r="B60" s="4"/>
      <c r="C60" s="4"/>
      <c r="D60" s="4"/>
      <c r="E60" s="4"/>
      <c r="F60" s="4"/>
      <c r="G60" s="4"/>
      <c r="I60" s="15"/>
      <c r="J60" s="5"/>
      <c r="K60" s="27"/>
      <c r="L60" s="4"/>
      <c r="M60" s="15"/>
      <c r="N60" s="4"/>
      <c r="O60" s="27"/>
      <c r="P60" s="4"/>
    </row>
    <row r="61" spans="1:16" x14ac:dyDescent="0.25">
      <c r="A61" s="4"/>
      <c r="B61" s="4"/>
      <c r="C61" s="4"/>
      <c r="D61" s="4"/>
      <c r="E61" s="4"/>
      <c r="F61" s="4"/>
      <c r="G61" s="4"/>
      <c r="I61" s="15"/>
      <c r="J61" s="5"/>
      <c r="K61" s="27"/>
      <c r="L61" s="4"/>
      <c r="M61" s="15"/>
      <c r="N61" s="5"/>
      <c r="O61" s="28"/>
      <c r="P61" s="4"/>
    </row>
    <row r="62" spans="1:16" x14ac:dyDescent="0.25">
      <c r="A62" s="4"/>
      <c r="B62" s="4"/>
      <c r="C62" s="4"/>
      <c r="D62" s="4"/>
      <c r="E62" s="4"/>
      <c r="F62" s="4"/>
      <c r="G62" s="4"/>
      <c r="I62" s="15"/>
      <c r="J62" s="5"/>
      <c r="K62" s="27"/>
      <c r="L62" s="4"/>
      <c r="M62" s="15"/>
      <c r="N62" s="5"/>
      <c r="O62" s="28"/>
      <c r="P62" s="4"/>
    </row>
    <row r="63" spans="1:16" ht="51.75" customHeight="1" x14ac:dyDescent="0.25">
      <c r="A63" s="4"/>
      <c r="B63" s="4"/>
      <c r="C63" s="4"/>
      <c r="D63" s="4"/>
      <c r="E63" s="4"/>
      <c r="F63" s="4"/>
      <c r="G63" s="4"/>
      <c r="I63" s="15"/>
      <c r="J63" s="5"/>
      <c r="K63" s="36"/>
      <c r="L63" s="4"/>
      <c r="M63" s="15"/>
      <c r="N63" s="5"/>
      <c r="O63" s="28"/>
      <c r="P63" s="4"/>
    </row>
    <row r="64" spans="1:16" x14ac:dyDescent="0.25">
      <c r="A64" s="4"/>
      <c r="B64" s="4"/>
      <c r="C64" s="4"/>
      <c r="D64" s="4"/>
      <c r="E64" s="4"/>
      <c r="F64" s="4"/>
      <c r="G64" s="4"/>
      <c r="I64" s="15"/>
      <c r="J64" s="5"/>
      <c r="K64" s="27"/>
      <c r="L64" s="4"/>
      <c r="M64" s="15"/>
      <c r="N64" s="5"/>
      <c r="O64" s="28"/>
      <c r="P64" s="4"/>
    </row>
    <row r="65" spans="1:16" x14ac:dyDescent="0.25">
      <c r="A65" s="4"/>
      <c r="B65" s="4"/>
      <c r="C65" s="4"/>
      <c r="D65" s="4"/>
      <c r="E65" s="4"/>
      <c r="F65" s="4"/>
      <c r="G65" s="4"/>
      <c r="H65" s="4"/>
      <c r="I65" s="15"/>
      <c r="J65" s="5"/>
      <c r="K65" s="27"/>
      <c r="L65" s="4"/>
      <c r="M65" s="15"/>
      <c r="N65" s="5"/>
      <c r="O65" s="28"/>
      <c r="P65" s="4"/>
    </row>
    <row r="66" spans="1:16" x14ac:dyDescent="0.25">
      <c r="A66" s="4"/>
      <c r="B66" s="4"/>
      <c r="C66" s="4"/>
      <c r="D66" s="4"/>
      <c r="E66" s="4"/>
      <c r="F66" s="4"/>
      <c r="G66" s="4"/>
      <c r="H66" s="4"/>
      <c r="I66" s="15"/>
      <c r="J66" s="5"/>
      <c r="K66" s="27"/>
      <c r="L66" s="4"/>
      <c r="M66" s="15"/>
      <c r="N66" s="4"/>
      <c r="O66" s="28"/>
    </row>
    <row r="67" spans="1:16" x14ac:dyDescent="0.25">
      <c r="A67" s="4"/>
      <c r="B67" s="4"/>
      <c r="C67" s="4"/>
      <c r="D67" s="4"/>
      <c r="E67" s="4"/>
      <c r="F67" s="4"/>
      <c r="G67" s="4"/>
      <c r="H67" s="4"/>
      <c r="I67" s="15"/>
      <c r="J67" s="5"/>
      <c r="K67" s="27"/>
      <c r="L67" s="4"/>
      <c r="M67" s="15"/>
      <c r="N67" s="4"/>
      <c r="O67" s="28"/>
    </row>
    <row r="68" spans="1:16" x14ac:dyDescent="0.25">
      <c r="A68" s="4"/>
      <c r="B68" s="4"/>
      <c r="C68" s="4"/>
      <c r="D68" s="4"/>
      <c r="E68" s="4"/>
      <c r="F68" s="4"/>
      <c r="G68" s="4"/>
      <c r="H68" s="4"/>
      <c r="I68" s="15"/>
      <c r="J68" s="5"/>
      <c r="K68" s="27"/>
      <c r="L68" s="4"/>
      <c r="M68" s="15"/>
      <c r="N68" s="4"/>
      <c r="O68" s="28"/>
    </row>
    <row r="69" spans="1:16" x14ac:dyDescent="0.25">
      <c r="A69" s="4"/>
      <c r="B69" s="4"/>
      <c r="C69" s="4"/>
      <c r="D69" s="4"/>
      <c r="E69" s="4"/>
      <c r="F69" s="4"/>
      <c r="G69" s="4"/>
      <c r="H69" s="4"/>
      <c r="I69" s="15"/>
      <c r="J69" s="5"/>
      <c r="K69" s="27"/>
      <c r="L69" s="4"/>
      <c r="M69" s="15"/>
      <c r="N69" s="4"/>
      <c r="O69" s="28"/>
    </row>
    <row r="70" spans="1:16" x14ac:dyDescent="0.25">
      <c r="A70" s="15"/>
      <c r="B70" s="4"/>
      <c r="C70" s="27"/>
      <c r="D70" s="4"/>
      <c r="E70" s="15"/>
      <c r="F70" s="4"/>
      <c r="G70" s="27"/>
      <c r="H70" s="4"/>
      <c r="I70" s="15"/>
      <c r="J70" s="5"/>
      <c r="K70" s="27"/>
      <c r="L70" s="4"/>
      <c r="M70" s="15"/>
      <c r="N70" s="4"/>
      <c r="O70" s="28"/>
    </row>
    <row r="71" spans="1:16" x14ac:dyDescent="0.25">
      <c r="A71" s="15"/>
      <c r="B71" s="4"/>
      <c r="C71" s="27"/>
      <c r="D71" s="4"/>
      <c r="E71" s="15"/>
      <c r="F71" s="4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4"/>
      <c r="C72" s="27"/>
      <c r="D72" s="4"/>
      <c r="E72" s="15"/>
      <c r="F72" s="4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4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4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5"/>
      <c r="C75" s="27"/>
      <c r="D75" s="4"/>
      <c r="E75" s="15"/>
      <c r="F75" s="4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4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4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4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4"/>
      <c r="C79" s="27"/>
      <c r="D79" s="4"/>
      <c r="E79" s="15"/>
      <c r="F79" s="4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5"/>
      <c r="C80" s="27"/>
      <c r="D80" s="4"/>
      <c r="E80" s="15"/>
      <c r="F80" s="4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4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5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 t="s">
        <v>14</v>
      </c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5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15"/>
      <c r="B88" s="4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15"/>
      <c r="B89" s="4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5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5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5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5"/>
      <c r="C97" s="27"/>
      <c r="D97" s="4"/>
      <c r="E97" s="15"/>
      <c r="F97" s="5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5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5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5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5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5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32"/>
      <c r="B113" s="5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32"/>
      <c r="B114" s="5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4"/>
      <c r="J115" s="5"/>
      <c r="K115" s="27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4"/>
      <c r="J116" s="4"/>
      <c r="K116" s="4"/>
    </row>
    <row r="117" spans="1:16" x14ac:dyDescent="0.25">
      <c r="A117" s="15"/>
      <c r="B117" s="5"/>
      <c r="C117" s="27"/>
      <c r="D117" s="4"/>
      <c r="E117" s="15"/>
      <c r="F117" s="5"/>
      <c r="G117" s="27"/>
      <c r="H117" s="4"/>
      <c r="I117" s="4"/>
    </row>
    <row r="118" spans="1:16" ht="15.75" x14ac:dyDescent="0.25">
      <c r="A118" s="29"/>
      <c r="B118" s="30"/>
      <c r="C118" s="31"/>
      <c r="D118" s="31"/>
      <c r="E118" s="31"/>
      <c r="F118" s="31"/>
      <c r="G118" s="31"/>
    </row>
    <row r="119" spans="1:16" x14ac:dyDescent="0.25">
      <c r="A119" s="5"/>
      <c r="B119" s="32"/>
      <c r="C119" s="32"/>
      <c r="D119" s="5"/>
      <c r="E119" s="5"/>
      <c r="F119" s="32"/>
      <c r="G119" s="32"/>
    </row>
    <row r="120" spans="1:16" x14ac:dyDescent="0.25">
      <c r="A120" s="32"/>
      <c r="B120" s="32"/>
      <c r="C120" s="32"/>
      <c r="D120" s="32"/>
      <c r="E120" s="32"/>
      <c r="F120" s="32"/>
      <c r="G120" s="32"/>
    </row>
    <row r="121" spans="1:16" x14ac:dyDescent="0.25">
      <c r="A121" s="32"/>
      <c r="B121" s="5"/>
      <c r="C121" s="27"/>
      <c r="D121" s="5"/>
      <c r="E121" s="32"/>
      <c r="F121" s="5"/>
      <c r="G121" s="27"/>
    </row>
    <row r="122" spans="1:16" x14ac:dyDescent="0.25">
      <c r="A122" s="32"/>
      <c r="B122" s="5"/>
      <c r="C122" s="27"/>
      <c r="D122" s="5"/>
      <c r="E122" s="32"/>
      <c r="F122" s="5"/>
      <c r="G122" s="27"/>
      <c r="H122" s="4"/>
    </row>
    <row r="123" spans="1:16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16" x14ac:dyDescent="0.25">
      <c r="A124" s="32"/>
      <c r="B124" s="5"/>
      <c r="C124" s="27"/>
      <c r="D124" s="5"/>
      <c r="E124" s="32"/>
      <c r="F124" s="5"/>
      <c r="G124" s="27"/>
      <c r="H124" s="5"/>
      <c r="I124" s="5"/>
    </row>
    <row r="125" spans="1:16" x14ac:dyDescent="0.25">
      <c r="A125" s="32"/>
      <c r="B125" s="5"/>
      <c r="C125" s="27"/>
      <c r="D125" s="5"/>
      <c r="E125" s="32"/>
      <c r="F125" s="5"/>
      <c r="G125" s="27"/>
      <c r="H125" s="5"/>
      <c r="I125" s="5"/>
    </row>
    <row r="126" spans="1:16" x14ac:dyDescent="0.25">
      <c r="A126" s="32"/>
      <c r="B126" s="5"/>
      <c r="C126" s="27"/>
      <c r="D126" s="5"/>
      <c r="E126" s="32"/>
      <c r="F126" s="5"/>
      <c r="G126" s="27"/>
      <c r="H126" s="5"/>
      <c r="I126" s="5"/>
    </row>
    <row r="127" spans="1:16" x14ac:dyDescent="0.25">
      <c r="A127" s="32"/>
      <c r="B127" s="5"/>
      <c r="C127" s="27"/>
      <c r="D127" s="5"/>
      <c r="E127" s="32"/>
      <c r="F127" s="5"/>
      <c r="G127" s="27"/>
      <c r="H127" s="5"/>
      <c r="I127" s="5"/>
    </row>
    <row r="128" spans="1:16" x14ac:dyDescent="0.25">
      <c r="A128" s="32"/>
      <c r="B128" s="5"/>
      <c r="C128" s="27"/>
      <c r="D128" s="5"/>
      <c r="E128" s="32"/>
      <c r="F128" s="5"/>
      <c r="G128" s="27"/>
      <c r="H128" s="5"/>
      <c r="I128" s="5"/>
    </row>
    <row r="129" spans="1:9" x14ac:dyDescent="0.25">
      <c r="A129" s="32"/>
      <c r="B129" s="5"/>
      <c r="C129" s="27"/>
      <c r="D129" s="5"/>
      <c r="E129" s="32"/>
      <c r="F129" s="5"/>
      <c r="G129" s="27"/>
      <c r="H129" s="5"/>
      <c r="I129" s="5"/>
    </row>
    <row r="130" spans="1:9" x14ac:dyDescent="0.25">
      <c r="A130" s="32"/>
      <c r="B130" s="5"/>
      <c r="C130" s="27"/>
      <c r="D130" s="5"/>
      <c r="E130" s="32"/>
      <c r="F130" s="5"/>
      <c r="G130" s="27"/>
      <c r="H130" s="5"/>
      <c r="I130" s="5"/>
    </row>
    <row r="131" spans="1:9" x14ac:dyDescent="0.25">
      <c r="A131" s="32"/>
      <c r="B131" s="5"/>
      <c r="C131" s="27"/>
      <c r="D131" s="5"/>
      <c r="E131" s="32"/>
      <c r="F131" s="5"/>
      <c r="G131" s="27"/>
      <c r="H131" s="5"/>
      <c r="I131" s="5"/>
    </row>
    <row r="132" spans="1:9" x14ac:dyDescent="0.25">
      <c r="A132" s="32"/>
      <c r="B132" s="5"/>
      <c r="C132" s="27"/>
      <c r="D132" s="5"/>
      <c r="E132" s="32"/>
      <c r="F132" s="5"/>
      <c r="G132" s="27"/>
      <c r="H132" s="5"/>
      <c r="I132" s="5"/>
    </row>
    <row r="133" spans="1:9" x14ac:dyDescent="0.25">
      <c r="A133" s="32"/>
      <c r="B133" s="5"/>
      <c r="C133" s="27"/>
      <c r="D133" s="5"/>
      <c r="E133" s="32"/>
      <c r="F133" s="5"/>
      <c r="G133" s="27"/>
      <c r="H133" s="5"/>
      <c r="I133" s="5"/>
    </row>
    <row r="134" spans="1:9" x14ac:dyDescent="0.25">
      <c r="A134" s="32"/>
      <c r="B134" s="5"/>
      <c r="C134" s="27"/>
      <c r="D134" s="5"/>
      <c r="E134" s="32"/>
      <c r="F134" s="5"/>
      <c r="G134" s="27"/>
      <c r="H134" s="5"/>
      <c r="I134" s="5"/>
    </row>
    <row r="135" spans="1:9" x14ac:dyDescent="0.25">
      <c r="A135" s="32"/>
      <c r="B135" s="5"/>
      <c r="C135" s="27"/>
      <c r="D135" s="5"/>
      <c r="E135" s="32"/>
      <c r="F135" s="5"/>
      <c r="G135" s="27"/>
      <c r="H135" s="5"/>
      <c r="I135" s="5"/>
    </row>
    <row r="136" spans="1:9" x14ac:dyDescent="0.25">
      <c r="A136" s="32"/>
      <c r="B136" s="5"/>
      <c r="C136" s="27"/>
      <c r="D136" s="5"/>
      <c r="E136" s="32"/>
      <c r="F136" s="5"/>
      <c r="G136" s="27"/>
      <c r="H136" s="5"/>
      <c r="I136" s="5"/>
    </row>
    <row r="137" spans="1:9" x14ac:dyDescent="0.25">
      <c r="A137" s="32"/>
      <c r="B137" s="5"/>
      <c r="C137" s="27"/>
      <c r="D137" s="5"/>
      <c r="E137" s="32"/>
      <c r="F137" s="5"/>
      <c r="G137" s="27"/>
      <c r="H137" s="5"/>
      <c r="I137" s="5"/>
    </row>
    <row r="138" spans="1:9" x14ac:dyDescent="0.25">
      <c r="A138" s="32"/>
      <c r="B138" s="5"/>
      <c r="C138" s="27"/>
      <c r="D138" s="5"/>
      <c r="E138" s="32"/>
      <c r="F138" s="5"/>
      <c r="G138" s="27"/>
      <c r="H138" s="5"/>
      <c r="I138" s="5"/>
    </row>
    <row r="139" spans="1:9" x14ac:dyDescent="0.25">
      <c r="A139" s="32"/>
      <c r="B139" s="5"/>
      <c r="C139" s="27"/>
      <c r="D139" s="5"/>
      <c r="E139" s="32"/>
      <c r="F139" s="5"/>
      <c r="G139" s="27"/>
      <c r="H139" s="5"/>
      <c r="I139" s="5"/>
    </row>
    <row r="140" spans="1:9" x14ac:dyDescent="0.25">
      <c r="A140" s="32"/>
      <c r="B140" s="5"/>
      <c r="C140" s="27"/>
      <c r="D140" s="5"/>
      <c r="E140" s="32"/>
      <c r="F140" s="5"/>
      <c r="G140" s="27"/>
      <c r="H140" s="5"/>
      <c r="I140" s="5"/>
    </row>
    <row r="141" spans="1:9" x14ac:dyDescent="0.25">
      <c r="A141" s="32"/>
      <c r="B141" s="5"/>
      <c r="C141" s="27"/>
      <c r="D141" s="5"/>
      <c r="E141" s="32"/>
      <c r="F141" s="5"/>
      <c r="G141" s="27"/>
      <c r="H141" s="5"/>
      <c r="I141" s="5"/>
    </row>
    <row r="142" spans="1:9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9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9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14"/>
      <c r="F149" s="5"/>
      <c r="G149" s="27"/>
      <c r="H149" s="5"/>
      <c r="I149" s="5"/>
    </row>
    <row r="150" spans="1:9" x14ac:dyDescent="0.25">
      <c r="A150" s="5"/>
      <c r="B150" s="5"/>
      <c r="C150" s="5"/>
      <c r="D150" s="5"/>
      <c r="E150" s="5"/>
      <c r="F150" s="5"/>
      <c r="G150" s="5"/>
      <c r="H150" s="5"/>
      <c r="I150" s="5"/>
    </row>
    <row r="151" spans="1:9" x14ac:dyDescent="0.25">
      <c r="A151" s="5"/>
      <c r="B151" s="5"/>
      <c r="C151" s="5"/>
      <c r="D151" s="5"/>
      <c r="E151" s="5"/>
      <c r="F151" s="5"/>
      <c r="G151" s="5"/>
      <c r="H151" s="5"/>
      <c r="I151" s="5"/>
    </row>
    <row r="152" spans="1:9" x14ac:dyDescent="0.25">
      <c r="A152" s="5"/>
      <c r="B152" s="5"/>
      <c r="C152" s="5"/>
      <c r="D152" s="5"/>
      <c r="E152" s="5"/>
      <c r="F152" s="5"/>
      <c r="G152" s="5"/>
      <c r="H152" s="5"/>
      <c r="I152" s="5"/>
    </row>
    <row r="153" spans="1:9" x14ac:dyDescent="0.25">
      <c r="A153" s="4"/>
      <c r="B153" s="4"/>
      <c r="H153" s="5"/>
      <c r="I153" s="5"/>
    </row>
    <row r="154" spans="1:9" x14ac:dyDescent="0.25">
      <c r="A154" s="4"/>
      <c r="B154" s="4"/>
      <c r="H154" s="5"/>
      <c r="I154" s="5"/>
    </row>
    <row r="155" spans="1:9" x14ac:dyDescent="0.25">
      <c r="A155" s="4"/>
      <c r="B155" s="4"/>
      <c r="H155" s="5"/>
      <c r="I155" s="5"/>
    </row>
    <row r="156" spans="1:9" x14ac:dyDescent="0.25">
      <c r="A156" s="4"/>
      <c r="B156" s="4"/>
      <c r="H156" s="5"/>
      <c r="I156" s="5"/>
    </row>
    <row r="157" spans="1:9" x14ac:dyDescent="0.25">
      <c r="A157" s="4"/>
      <c r="B157" s="4"/>
      <c r="H157" s="5"/>
      <c r="I157" s="5"/>
    </row>
    <row r="158" spans="1:9" x14ac:dyDescent="0.25">
      <c r="A158" s="4"/>
      <c r="B158" s="4"/>
    </row>
    <row r="159" spans="1:9" x14ac:dyDescent="0.25">
      <c r="A159" s="4"/>
      <c r="B159" s="4"/>
    </row>
    <row r="160" spans="1:9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5"/>
    </row>
    <row r="164" spans="1:2" x14ac:dyDescent="0.25">
      <c r="A164" s="4"/>
      <c r="B164" s="5"/>
    </row>
    <row r="165" spans="1:2" x14ac:dyDescent="0.25">
      <c r="A165" s="4"/>
      <c r="B165" s="5"/>
    </row>
    <row r="166" spans="1:2" x14ac:dyDescent="0.25">
      <c r="A166" s="4"/>
      <c r="B166" s="5"/>
    </row>
    <row r="167" spans="1:2" x14ac:dyDescent="0.25">
      <c r="A167" s="4"/>
      <c r="B167" s="5"/>
    </row>
    <row r="168" spans="1:2" x14ac:dyDescent="0.25">
      <c r="A168" s="4"/>
      <c r="B168" s="5"/>
    </row>
    <row r="169" spans="1:2" x14ac:dyDescent="0.25">
      <c r="A169" s="4"/>
      <c r="B169" s="5"/>
    </row>
    <row r="170" spans="1:2" x14ac:dyDescent="0.25">
      <c r="A170" s="4"/>
      <c r="B170" s="5"/>
    </row>
    <row r="171" spans="1:2" x14ac:dyDescent="0.25">
      <c r="A171" s="4"/>
      <c r="B171" s="5"/>
    </row>
    <row r="172" spans="1:2" x14ac:dyDescent="0.25">
      <c r="A172" s="4"/>
      <c r="B172" s="5"/>
    </row>
    <row r="173" spans="1:2" x14ac:dyDescent="0.25">
      <c r="A173" s="4"/>
      <c r="B173" s="5"/>
    </row>
    <row r="174" spans="1:2" x14ac:dyDescent="0.25">
      <c r="A174" s="4"/>
      <c r="B174" s="5"/>
    </row>
    <row r="175" spans="1:2" x14ac:dyDescent="0.25">
      <c r="A175" s="4"/>
      <c r="B175" s="5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  <row r="185" spans="1:2" x14ac:dyDescent="0.25">
      <c r="A185" s="4"/>
      <c r="B185" s="4"/>
    </row>
    <row r="186" spans="1:2" x14ac:dyDescent="0.25">
      <c r="A186" s="4"/>
      <c r="B186" s="4"/>
    </row>
    <row r="187" spans="1:2" x14ac:dyDescent="0.25">
      <c r="A187" s="4"/>
      <c r="B187" s="4"/>
    </row>
    <row r="188" spans="1:2" x14ac:dyDescent="0.25">
      <c r="A188" s="4"/>
      <c r="B188" s="4"/>
    </row>
    <row r="189" spans="1:2" x14ac:dyDescent="0.25">
      <c r="A189" s="4"/>
      <c r="B189" s="4"/>
    </row>
    <row r="190" spans="1:2" x14ac:dyDescent="0.25">
      <c r="A190" s="4"/>
      <c r="B190" s="4"/>
    </row>
    <row r="191" spans="1:2" x14ac:dyDescent="0.25">
      <c r="A191" s="4"/>
      <c r="B191" s="4"/>
    </row>
    <row r="192" spans="1:2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</sheetData>
  <sortState ref="J30:K32">
    <sortCondition ref="K16:K18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12.10.21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2021-10-14T08:13:03Z</dcterms:modified>
</cp:coreProperties>
</file>