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1.09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3" l="1"/>
  <c r="I10" i="13"/>
  <c r="A25" i="13" l="1"/>
  <c r="A26" i="13"/>
  <c r="A27" i="13"/>
  <c r="A28" i="13"/>
  <c r="A29" i="13"/>
  <c r="A30" i="13"/>
  <c r="A31" i="13"/>
  <c r="A32" i="13"/>
  <c r="A33" i="13"/>
  <c r="A34" i="13"/>
  <c r="A24" i="13"/>
  <c r="E32" i="13"/>
  <c r="E16" i="13"/>
  <c r="E18" i="13"/>
  <c r="M16" i="13" l="1"/>
  <c r="M17" i="13"/>
  <c r="M15" i="13"/>
  <c r="I8" i="13"/>
  <c r="I9" i="13"/>
  <c r="E20" i="13" l="1"/>
  <c r="M8" i="13" l="1"/>
  <c r="E15" i="13"/>
  <c r="E17" i="13"/>
  <c r="E19" i="13"/>
  <c r="E25" i="13"/>
  <c r="E26" i="13"/>
  <c r="E27" i="13"/>
  <c r="E28" i="13"/>
  <c r="E29" i="13"/>
  <c r="E30" i="13"/>
  <c r="E31" i="13"/>
  <c r="E24" i="13"/>
  <c r="E14" i="13"/>
  <c r="I7" i="13" l="1"/>
  <c r="M7" i="13" l="1"/>
  <c r="I6" i="13"/>
  <c r="M6" i="13" l="1"/>
  <c r="E8" i="13" l="1"/>
  <c r="E9" i="13"/>
  <c r="E10" i="13"/>
  <c r="E11" i="13"/>
  <c r="E12" i="13"/>
  <c r="E13" i="13"/>
  <c r="E7" i="13" l="1"/>
  <c r="E6" i="13"/>
  <c r="A7" i="13"/>
  <c r="A8" i="13"/>
  <c r="A6" i="13"/>
</calcChain>
</file>

<file path=xl/sharedStrings.xml><?xml version="1.0" encoding="utf-8"?>
<sst xmlns="http://schemas.openxmlformats.org/spreadsheetml/2006/main" count="101" uniqueCount="69">
  <si>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</si>
  <si>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</si>
  <si>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</si>
  <si>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</si>
  <si>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</si>
  <si>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</si>
  <si>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</si>
  <si>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</si>
  <si>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</si>
  <si>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</si>
  <si>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</si>
  <si>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</si>
  <si>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</si>
  <si>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</si>
  <si>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</si>
  <si>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</si>
  <si>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Chelsea Muller</t>
  </si>
  <si>
    <t>Time -Keepers</t>
  </si>
  <si>
    <t>Coach</t>
  </si>
  <si>
    <t>Julie Hughes</t>
  </si>
  <si>
    <t>Paula Pfister</t>
  </si>
  <si>
    <t>Ross Hughes</t>
  </si>
  <si>
    <t>Sally Bevington</t>
  </si>
  <si>
    <t>Jordan Spolander</t>
  </si>
  <si>
    <t>Chris Botha</t>
  </si>
  <si>
    <t>Kim Bouwer</t>
  </si>
  <si>
    <t>Claire Steyn</t>
  </si>
  <si>
    <t>Rogan Botha</t>
  </si>
  <si>
    <t>Andrew Lucas</t>
  </si>
  <si>
    <t>Anthony Wewege</t>
  </si>
  <si>
    <t>Barry Chapman</t>
  </si>
  <si>
    <t>Richard De Klerk</t>
  </si>
  <si>
    <t>Deidre Coghlan</t>
  </si>
  <si>
    <t>Ian Morrison</t>
  </si>
  <si>
    <t>Jude Chianwuna</t>
  </si>
  <si>
    <t>Brendon Mitchell</t>
  </si>
  <si>
    <t>Alex Waldauer</t>
  </si>
  <si>
    <t>Deon Wessels</t>
  </si>
  <si>
    <t>Stefan Steyn</t>
  </si>
  <si>
    <t>Lauren Wessels</t>
  </si>
  <si>
    <t>Leon Botha</t>
  </si>
  <si>
    <t>Demi De Ruyter</t>
  </si>
  <si>
    <t>Dieter Zermatten</t>
  </si>
  <si>
    <t>Gayle Bates</t>
  </si>
  <si>
    <t>Melissa Mays</t>
  </si>
  <si>
    <t>Michelle Sparke</t>
  </si>
  <si>
    <t>Richard Sparke</t>
  </si>
  <si>
    <t>Mikael Camara</t>
  </si>
  <si>
    <t>Ruth Davis</t>
  </si>
  <si>
    <t>Roy Chisholm</t>
  </si>
  <si>
    <t>Marizanne Pienaar</t>
  </si>
  <si>
    <t>Claudia Metcalfe</t>
  </si>
  <si>
    <t>Clifford Correia</t>
  </si>
  <si>
    <t>Di Seeley</t>
  </si>
  <si>
    <t>Helene van der Merwe</t>
  </si>
  <si>
    <t>Laetita Stap</t>
  </si>
  <si>
    <t>Laurinda De Matos</t>
  </si>
  <si>
    <t>Patrick Lovell</t>
  </si>
  <si>
    <t>Robert Smith</t>
  </si>
  <si>
    <t>Samantha Zermatten</t>
  </si>
  <si>
    <t>Sonia Correia</t>
  </si>
  <si>
    <t>Nicky van der Merwe</t>
  </si>
  <si>
    <t>Ozzie Ferreira</t>
  </si>
  <si>
    <t>Sally</t>
  </si>
  <si>
    <t>Lianne Zermatten (4km)</t>
  </si>
  <si>
    <t>Janice Ross (4km)</t>
  </si>
  <si>
    <t>Helga Lucas (4km)</t>
  </si>
  <si>
    <t>Alex Russell</t>
  </si>
  <si>
    <t>Mxolisi Makaleng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</si>
</sst>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4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0" fontId="4" fillId="0" borderId="14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Fill="1" applyBorder="1"/>
    <xf numFmtId="45" fontId="0" fillId="0" borderId="16" xfId="0" applyNumberFormat="1" applyFill="1" applyBorder="1" applyAlignment="1">
      <alignment horizontal="center"/>
    </xf>
    <xf numFmtId="45" fontId="0" fillId="2" borderId="1" xfId="0" applyNumberFormat="1" applyFill="1" applyBorder="1" applyAlignment="1">
      <alignment horizontal="center"/>
    </xf>
    <xf numFmtId="45" fontId="0" fillId="2" borderId="8" xfId="0" applyNumberFormat="1" applyFill="1" applyBorder="1" applyAlignment="1">
      <alignment horizontal="center"/>
    </xf>
    <xf numFmtId="0" fontId="0" fillId="0" borderId="9" xfId="0" applyBorder="1"/>
    <xf numFmtId="45" fontId="0" fillId="0" borderId="13" xfId="0" applyNumberFormat="1" applyFont="1" applyBorder="1" applyAlignment="1">
      <alignment horizontal="center"/>
    </xf>
    <xf numFmtId="45" fontId="0" fillId="0" borderId="19" xfId="0" applyNumberFormat="1" applyFont="1" applyBorder="1" applyAlignment="1">
      <alignment horizontal="center"/>
    </xf>
    <xf numFmtId="45" fontId="0" fillId="0" borderId="20" xfId="0" applyNumberForma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Fill="1" applyBorder="1"/>
    <xf numFmtId="45" fontId="0" fillId="0" borderId="24" xfId="0" applyNumberForma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38</xdr:row>
      <xdr:rowOff>85725</xdr:rowOff>
    </xdr:from>
    <xdr:to>
      <xdr:col>6</xdr:col>
      <xdr:colOff>568036</xdr:colOff>
      <xdr:row>41</xdr:row>
      <xdr:rowOff>148660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710374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A4" workbookViewId="0">
      <selection activeCell="Q8" sqref="Q8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44460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68"/>
      <c r="J3" s="69" t="s">
        <v>7</v>
      </c>
      <c r="K3" s="70"/>
      <c r="L3" s="70"/>
      <c r="M3" s="70"/>
      <c r="N3" s="7"/>
      <c r="O3" s="71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 t="shared" ref="A6:A8" si="0">RANK(C6,$C$6:$C$20,1)</f>
        <v>1</v>
      </c>
      <c r="B6" s="3" t="s">
        <v>62</v>
      </c>
      <c r="C6" s="13">
        <v>1.7962962962962962E-2</v>
      </c>
      <c r="D6" s="4"/>
      <c r="E6" s="12">
        <f t="shared" ref="E6:E14" si="1">RANK(G6,$G$6:$G$21,1)</f>
        <v>1</v>
      </c>
      <c r="F6" s="3" t="s">
        <v>34</v>
      </c>
      <c r="G6" s="23">
        <v>2.1087962962962961E-2</v>
      </c>
      <c r="I6" s="24">
        <f>RANK(K6,$K$6:$K$12,1)</f>
        <v>1</v>
      </c>
      <c r="J6" s="2" t="s">
        <v>47</v>
      </c>
      <c r="K6" s="13">
        <v>1.306712962962963E-2</v>
      </c>
      <c r="L6" s="4"/>
      <c r="M6" s="12">
        <f>RANK(O6,$O$6:$O$12,1)</f>
        <v>1</v>
      </c>
      <c r="N6" s="2" t="s">
        <v>30</v>
      </c>
      <c r="O6" s="48">
        <v>1.7604166666666667E-2</v>
      </c>
      <c r="S6" s="34"/>
    </row>
    <row r="7" spans="1:19" x14ac:dyDescent="0.25">
      <c r="A7" s="24">
        <f t="shared" si="0"/>
        <v>2</v>
      </c>
      <c r="B7" s="3" t="s">
        <v>57</v>
      </c>
      <c r="C7" s="13">
        <v>1.9976851851851853E-2</v>
      </c>
      <c r="D7" s="4"/>
      <c r="E7" s="12">
        <f t="shared" si="1"/>
        <v>2</v>
      </c>
      <c r="F7" s="3" t="s">
        <v>31</v>
      </c>
      <c r="G7" s="53">
        <v>2.3414351851851853E-2</v>
      </c>
      <c r="I7" s="24">
        <f>RANK(K7,$K$6:$K$12,1)</f>
        <v>2</v>
      </c>
      <c r="J7" s="38" t="s">
        <v>68</v>
      </c>
      <c r="K7" s="13">
        <v>1.4467592592592593E-2</v>
      </c>
      <c r="L7" s="4"/>
      <c r="M7" s="12">
        <f>RANK(O7,$O$6:$O$12,1)</f>
        <v>2</v>
      </c>
      <c r="N7" s="3" t="s">
        <v>12</v>
      </c>
      <c r="O7" s="23">
        <v>3.1770833333333331E-2</v>
      </c>
      <c r="S7" s="34"/>
    </row>
    <row r="8" spans="1:19" x14ac:dyDescent="0.25">
      <c r="A8" s="24">
        <f t="shared" si="0"/>
        <v>3</v>
      </c>
      <c r="B8" s="2" t="s">
        <v>58</v>
      </c>
      <c r="C8" s="13">
        <v>2.1446759259259259E-2</v>
      </c>
      <c r="D8" s="4"/>
      <c r="E8" s="12">
        <f t="shared" si="1"/>
        <v>3</v>
      </c>
      <c r="F8" s="3" t="s">
        <v>15</v>
      </c>
      <c r="G8" s="23">
        <v>2.4699074074074078E-2</v>
      </c>
      <c r="I8" s="24">
        <f>RANK(K8,$K$6:$K$12,1)</f>
        <v>3</v>
      </c>
      <c r="J8" s="38" t="s">
        <v>67</v>
      </c>
      <c r="K8" s="37">
        <v>1.638888888888889E-2</v>
      </c>
      <c r="L8" s="4"/>
      <c r="M8" s="12">
        <f>RANK(O8,$O$6:$O$12,1)</f>
        <v>3</v>
      </c>
      <c r="N8" s="38" t="s">
        <v>49</v>
      </c>
      <c r="O8" s="48">
        <v>3.2800925925925928E-2</v>
      </c>
      <c r="S8" s="34"/>
    </row>
    <row r="9" spans="1:19" x14ac:dyDescent="0.25">
      <c r="A9" s="33"/>
      <c r="B9" s="5"/>
      <c r="C9" s="27"/>
      <c r="D9" s="4"/>
      <c r="E9" s="12">
        <f t="shared" si="1"/>
        <v>4</v>
      </c>
      <c r="F9" s="3" t="s">
        <v>28</v>
      </c>
      <c r="G9" s="53">
        <v>2.4745370370370372E-2</v>
      </c>
      <c r="I9" s="24">
        <f>RANK(K9,$K$6:$K$12,1)</f>
        <v>4</v>
      </c>
      <c r="J9" s="2" t="s">
        <v>35</v>
      </c>
      <c r="K9" s="37">
        <v>1.9629629629629629E-2</v>
      </c>
      <c r="L9" s="4"/>
      <c r="M9" s="15"/>
      <c r="N9" s="5"/>
      <c r="O9" s="11"/>
      <c r="S9" s="34"/>
    </row>
    <row r="10" spans="1:19" x14ac:dyDescent="0.25">
      <c r="A10" s="33"/>
      <c r="B10" s="5"/>
      <c r="C10" s="27"/>
      <c r="D10" s="4"/>
      <c r="E10" s="12">
        <f t="shared" si="1"/>
        <v>5</v>
      </c>
      <c r="F10" s="2" t="s">
        <v>36</v>
      </c>
      <c r="G10" s="23">
        <v>2.6157407407407407E-2</v>
      </c>
      <c r="I10" s="24">
        <f>RANK(K10,$K$6:$K$12,1)</f>
        <v>5</v>
      </c>
      <c r="J10" s="38" t="s">
        <v>18</v>
      </c>
      <c r="K10" s="13">
        <v>2.1504629629629627E-2</v>
      </c>
      <c r="L10" s="4"/>
      <c r="M10" s="15"/>
      <c r="N10" s="43"/>
      <c r="O10" s="11"/>
    </row>
    <row r="11" spans="1:19" x14ac:dyDescent="0.25">
      <c r="A11" s="33"/>
      <c r="B11" s="5"/>
      <c r="C11" s="27"/>
      <c r="D11" s="4"/>
      <c r="E11" s="12">
        <f t="shared" si="1"/>
        <v>6</v>
      </c>
      <c r="F11" s="3" t="s">
        <v>33</v>
      </c>
      <c r="G11" s="23">
        <v>2.7974537037037034E-2</v>
      </c>
      <c r="I11" s="24">
        <f>RANK(K11,$K$6:$K$12,1)</f>
        <v>6</v>
      </c>
      <c r="J11" s="38" t="s">
        <v>40</v>
      </c>
      <c r="K11" s="13">
        <v>2.431712962962963E-2</v>
      </c>
      <c r="L11" s="4"/>
      <c r="M11" s="15"/>
      <c r="N11" s="43"/>
      <c r="O11" s="11"/>
    </row>
    <row r="12" spans="1:19" x14ac:dyDescent="0.25">
      <c r="A12" s="33"/>
      <c r="B12" s="5"/>
      <c r="C12" s="27"/>
      <c r="D12" s="4"/>
      <c r="E12" s="12">
        <f t="shared" si="1"/>
        <v>7</v>
      </c>
      <c r="F12" s="3" t="s">
        <v>46</v>
      </c>
      <c r="G12" s="23">
        <v>2.8067129629629626E-2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33"/>
      <c r="B13" s="5"/>
      <c r="C13" s="27"/>
      <c r="D13" s="4"/>
      <c r="E13" s="12">
        <f t="shared" si="1"/>
        <v>8</v>
      </c>
      <c r="F13" s="3" t="s">
        <v>42</v>
      </c>
      <c r="G13" s="23">
        <v>2.8182870370370372E-2</v>
      </c>
      <c r="I13" s="22"/>
      <c r="J13" s="15" t="s">
        <v>11</v>
      </c>
      <c r="K13" s="15" t="s">
        <v>2</v>
      </c>
      <c r="L13" s="4"/>
      <c r="M13" s="4"/>
      <c r="N13" s="15" t="s">
        <v>11</v>
      </c>
      <c r="O13" s="17" t="s">
        <v>3</v>
      </c>
    </row>
    <row r="14" spans="1:19" x14ac:dyDescent="0.25">
      <c r="A14" s="33"/>
      <c r="B14" s="4"/>
      <c r="C14" s="27"/>
      <c r="D14" s="4"/>
      <c r="E14" s="12">
        <f t="shared" si="1"/>
        <v>9</v>
      </c>
      <c r="F14" s="3" t="s">
        <v>27</v>
      </c>
      <c r="G14" s="23">
        <v>2.8703703703703703E-2</v>
      </c>
      <c r="I14" s="60" t="s">
        <v>4</v>
      </c>
      <c r="J14" s="61" t="s">
        <v>0</v>
      </c>
      <c r="K14" s="62" t="s">
        <v>1</v>
      </c>
      <c r="L14" s="15"/>
      <c r="M14" s="63" t="s">
        <v>4</v>
      </c>
      <c r="N14" s="61" t="s">
        <v>0</v>
      </c>
      <c r="O14" s="64" t="s">
        <v>1</v>
      </c>
    </row>
    <row r="15" spans="1:19" x14ac:dyDescent="0.25">
      <c r="A15" s="33"/>
      <c r="B15" s="5"/>
      <c r="C15" s="27"/>
      <c r="D15" s="4"/>
      <c r="E15" s="12">
        <f t="shared" ref="E15:E20" si="2">RANK(G15,$G$6:$G$21,1)</f>
        <v>10</v>
      </c>
      <c r="F15" s="3" t="s">
        <v>37</v>
      </c>
      <c r="G15" s="23">
        <v>2.8715277777777781E-2</v>
      </c>
      <c r="I15" s="24"/>
      <c r="J15" s="38"/>
      <c r="K15" s="56"/>
      <c r="L15" s="4"/>
      <c r="M15" s="58">
        <f>RANK(O15,$O$15:$O$30,1)</f>
        <v>1</v>
      </c>
      <c r="N15" s="3" t="s">
        <v>50</v>
      </c>
      <c r="O15" s="48">
        <v>3.260416666666667E-2</v>
      </c>
    </row>
    <row r="16" spans="1:19" x14ac:dyDescent="0.25">
      <c r="A16" s="33"/>
      <c r="B16" s="5"/>
      <c r="C16" s="27"/>
      <c r="D16" s="4"/>
      <c r="E16" s="12">
        <f t="shared" si="2"/>
        <v>11</v>
      </c>
      <c r="F16" s="3" t="s">
        <v>52</v>
      </c>
      <c r="G16" s="23">
        <v>3.1261574074074074E-2</v>
      </c>
      <c r="I16" s="24"/>
      <c r="J16" s="38"/>
      <c r="K16" s="56"/>
      <c r="L16" s="4"/>
      <c r="M16" s="58">
        <f>RANK(O16,$O$15:$O$30,1)</f>
        <v>2</v>
      </c>
      <c r="N16" s="3" t="s">
        <v>48</v>
      </c>
      <c r="O16" s="48">
        <v>3.2800925925925928E-2</v>
      </c>
    </row>
    <row r="17" spans="1:16" ht="15.75" thickBot="1" x14ac:dyDescent="0.3">
      <c r="A17" s="33"/>
      <c r="B17" s="5"/>
      <c r="C17" s="27"/>
      <c r="D17" s="4"/>
      <c r="E17" s="12">
        <f t="shared" si="2"/>
        <v>12</v>
      </c>
      <c r="F17" s="3" t="s">
        <v>29</v>
      </c>
      <c r="G17" s="23">
        <v>3.1539351851851853E-2</v>
      </c>
      <c r="I17" s="47"/>
      <c r="J17" s="39"/>
      <c r="K17" s="57"/>
      <c r="L17" s="10"/>
      <c r="M17" s="59">
        <f>RANK(O17,$O$15:$O$30,1)</f>
        <v>3</v>
      </c>
      <c r="N17" s="54" t="s">
        <v>22</v>
      </c>
      <c r="O17" s="55">
        <v>3.3888888888888885E-2</v>
      </c>
    </row>
    <row r="18" spans="1:16" x14ac:dyDescent="0.25">
      <c r="A18" s="33"/>
      <c r="B18" s="5"/>
      <c r="C18" s="27"/>
      <c r="D18" s="4"/>
      <c r="E18" s="12">
        <f t="shared" si="2"/>
        <v>13</v>
      </c>
      <c r="F18" s="3" t="s">
        <v>24</v>
      </c>
      <c r="G18" s="23">
        <v>3.1608796296296295E-2</v>
      </c>
      <c r="I18" s="15"/>
      <c r="J18" s="4"/>
      <c r="K18" s="27"/>
      <c r="L18" s="4"/>
      <c r="M18" s="15"/>
      <c r="N18" s="4"/>
      <c r="O18" s="27"/>
    </row>
    <row r="19" spans="1:16" x14ac:dyDescent="0.25">
      <c r="A19" s="33"/>
      <c r="B19" s="4"/>
      <c r="C19" s="27"/>
      <c r="D19" s="4"/>
      <c r="E19" s="12">
        <f t="shared" si="2"/>
        <v>14</v>
      </c>
      <c r="F19" s="3" t="s">
        <v>38</v>
      </c>
      <c r="G19" s="23">
        <v>3.2916666666666664E-2</v>
      </c>
      <c r="I19" s="4"/>
      <c r="J19" s="4"/>
      <c r="K19" s="4"/>
      <c r="L19" s="4"/>
      <c r="M19" s="4"/>
      <c r="N19" s="4"/>
      <c r="O19" s="4"/>
    </row>
    <row r="20" spans="1:16" x14ac:dyDescent="0.25">
      <c r="A20" s="33"/>
      <c r="B20" s="4"/>
      <c r="C20" s="27"/>
      <c r="D20" s="4"/>
      <c r="E20" s="12">
        <f t="shared" si="2"/>
        <v>15</v>
      </c>
      <c r="F20" s="3" t="s">
        <v>21</v>
      </c>
      <c r="G20" s="23">
        <v>3.3310185185185186E-2</v>
      </c>
      <c r="I20" s="4"/>
      <c r="J20" s="4"/>
      <c r="K20" s="4"/>
      <c r="L20" s="4"/>
      <c r="M20" s="4"/>
      <c r="N20" s="4"/>
      <c r="O20" s="4"/>
    </row>
    <row r="21" spans="1:16" x14ac:dyDescent="0.25">
      <c r="A21" s="33"/>
      <c r="B21" s="5"/>
      <c r="C21" s="27"/>
      <c r="D21" s="4"/>
      <c r="E21" s="15"/>
      <c r="F21" s="4"/>
      <c r="G21" s="11"/>
      <c r="I21" s="4"/>
      <c r="J21" s="4"/>
      <c r="K21" s="4"/>
      <c r="L21" s="4"/>
      <c r="M21" s="4"/>
      <c r="N21" s="4"/>
      <c r="O21" s="4"/>
    </row>
    <row r="22" spans="1:16" x14ac:dyDescent="0.25">
      <c r="A22" s="22"/>
      <c r="B22" s="15" t="s">
        <v>11</v>
      </c>
      <c r="C22" s="15" t="s">
        <v>2</v>
      </c>
      <c r="D22" s="4"/>
      <c r="E22" s="4"/>
      <c r="F22" s="15" t="s">
        <v>11</v>
      </c>
      <c r="G22" s="17" t="s">
        <v>3</v>
      </c>
    </row>
    <row r="23" spans="1:16" x14ac:dyDescent="0.25">
      <c r="A23" s="8" t="s">
        <v>4</v>
      </c>
      <c r="B23" s="6" t="s">
        <v>0</v>
      </c>
      <c r="C23" s="6" t="s">
        <v>1</v>
      </c>
      <c r="D23" s="15"/>
      <c r="E23" s="6" t="s">
        <v>4</v>
      </c>
      <c r="F23" s="6" t="s">
        <v>0</v>
      </c>
      <c r="G23" s="9" t="s">
        <v>1</v>
      </c>
    </row>
    <row r="24" spans="1:16" x14ac:dyDescent="0.25">
      <c r="A24" s="24">
        <f>RANK(C24,$C$24:$C$34,1)</f>
        <v>1</v>
      </c>
      <c r="B24" s="3" t="s">
        <v>54</v>
      </c>
      <c r="C24" s="13">
        <v>1.9699074074074074E-2</v>
      </c>
      <c r="D24" s="4"/>
      <c r="E24" s="12">
        <f t="shared" ref="E24:E32" si="3">RANK(G24,$G$24:$G$45,1)</f>
        <v>1</v>
      </c>
      <c r="F24" s="3" t="s">
        <v>26</v>
      </c>
      <c r="G24" s="53">
        <v>2.9629629629629627E-2</v>
      </c>
      <c r="P24" s="4"/>
    </row>
    <row r="25" spans="1:16" x14ac:dyDescent="0.25">
      <c r="A25" s="24">
        <f t="shared" ref="A25:A34" si="4">RANK(C25,$C$24:$C$34,1)</f>
        <v>2</v>
      </c>
      <c r="B25" s="2" t="s">
        <v>39</v>
      </c>
      <c r="C25" s="13">
        <v>1.9930555555555556E-2</v>
      </c>
      <c r="D25" s="4"/>
      <c r="E25" s="12">
        <f t="shared" si="3"/>
        <v>2</v>
      </c>
      <c r="F25" s="3" t="s">
        <v>19</v>
      </c>
      <c r="G25" s="23">
        <v>3.1620370370370368E-2</v>
      </c>
      <c r="P25" s="4"/>
    </row>
    <row r="26" spans="1:16" x14ac:dyDescent="0.25">
      <c r="A26" s="24">
        <f t="shared" si="4"/>
        <v>3</v>
      </c>
      <c r="B26" s="2" t="s">
        <v>20</v>
      </c>
      <c r="C26" s="13">
        <v>2.0324074074074074E-2</v>
      </c>
      <c r="D26" s="4"/>
      <c r="E26" s="12">
        <f t="shared" si="3"/>
        <v>3</v>
      </c>
      <c r="F26" s="3" t="s">
        <v>55</v>
      </c>
      <c r="G26" s="23">
        <v>3.2812500000000001E-2</v>
      </c>
      <c r="P26" s="4"/>
    </row>
    <row r="27" spans="1:16" x14ac:dyDescent="0.25">
      <c r="A27" s="24">
        <f t="shared" si="4"/>
        <v>4</v>
      </c>
      <c r="B27" s="2" t="s">
        <v>44</v>
      </c>
      <c r="C27" s="13">
        <v>2.1053240740740744E-2</v>
      </c>
      <c r="D27" s="4"/>
      <c r="E27" s="12">
        <f t="shared" si="3"/>
        <v>4</v>
      </c>
      <c r="F27" s="3" t="s">
        <v>23</v>
      </c>
      <c r="G27" s="23">
        <v>3.2916666666666664E-2</v>
      </c>
      <c r="I27" s="15"/>
      <c r="J27" s="4"/>
      <c r="K27" s="28"/>
      <c r="L27" s="4"/>
      <c r="M27" s="15"/>
      <c r="N27" s="5"/>
      <c r="O27" s="44"/>
    </row>
    <row r="28" spans="1:16" x14ac:dyDescent="0.25">
      <c r="A28" s="24">
        <f t="shared" si="4"/>
        <v>5</v>
      </c>
      <c r="B28" s="2" t="s">
        <v>60</v>
      </c>
      <c r="C28" s="13">
        <v>2.1388888888888888E-2</v>
      </c>
      <c r="D28" s="4"/>
      <c r="E28" s="12">
        <f t="shared" si="3"/>
        <v>4</v>
      </c>
      <c r="F28" s="2" t="s">
        <v>16</v>
      </c>
      <c r="G28" s="23">
        <v>3.2916666666666664E-2</v>
      </c>
      <c r="I28" s="32"/>
      <c r="J28" s="41"/>
      <c r="K28" s="27"/>
      <c r="L28" s="4"/>
      <c r="M28" s="15"/>
      <c r="N28" s="4"/>
      <c r="O28" s="27"/>
    </row>
    <row r="29" spans="1:16" x14ac:dyDescent="0.25">
      <c r="A29" s="24">
        <f t="shared" si="4"/>
        <v>6</v>
      </c>
      <c r="B29" s="2" t="s">
        <v>32</v>
      </c>
      <c r="C29" s="13">
        <v>2.2210648148148149E-2</v>
      </c>
      <c r="D29" s="4"/>
      <c r="E29" s="12">
        <f t="shared" si="3"/>
        <v>6</v>
      </c>
      <c r="F29" s="3" t="s">
        <v>45</v>
      </c>
      <c r="G29" s="23">
        <v>3.3032407407407406E-2</v>
      </c>
      <c r="I29" s="40"/>
      <c r="J29" s="41" t="s">
        <v>13</v>
      </c>
      <c r="K29" s="5"/>
      <c r="L29" s="5"/>
      <c r="M29" s="5"/>
      <c r="N29" s="30"/>
      <c r="O29" s="5"/>
    </row>
    <row r="30" spans="1:16" x14ac:dyDescent="0.25">
      <c r="A30" s="24">
        <f t="shared" si="4"/>
        <v>7</v>
      </c>
      <c r="B30" s="2" t="s">
        <v>41</v>
      </c>
      <c r="C30" s="13">
        <v>2.3020833333333334E-2</v>
      </c>
      <c r="D30" s="4"/>
      <c r="E30" s="12">
        <f t="shared" si="3"/>
        <v>7</v>
      </c>
      <c r="F30" s="3" t="s">
        <v>59</v>
      </c>
      <c r="G30" s="23">
        <v>3.3148148148148149E-2</v>
      </c>
      <c r="I30" s="5"/>
      <c r="J30" s="32"/>
      <c r="K30" s="32"/>
      <c r="L30" s="5"/>
      <c r="M30" s="5"/>
      <c r="N30" s="32"/>
      <c r="O30" s="32"/>
    </row>
    <row r="31" spans="1:16" x14ac:dyDescent="0.25">
      <c r="A31" s="24">
        <f t="shared" si="4"/>
        <v>8</v>
      </c>
      <c r="B31" s="3" t="s">
        <v>51</v>
      </c>
      <c r="C31" s="13">
        <v>2.3842592592592596E-2</v>
      </c>
      <c r="D31" s="4"/>
      <c r="E31" s="12">
        <f t="shared" si="3"/>
        <v>8</v>
      </c>
      <c r="F31" s="3" t="s">
        <v>56</v>
      </c>
      <c r="G31" s="23">
        <v>3.3229166666666664E-2</v>
      </c>
      <c r="I31" s="32"/>
      <c r="J31" s="30" t="s">
        <v>17</v>
      </c>
      <c r="K31" s="32"/>
      <c r="L31" s="5"/>
      <c r="M31" s="32"/>
      <c r="N31" s="32"/>
      <c r="O31" s="32"/>
    </row>
    <row r="32" spans="1:16" x14ac:dyDescent="0.25">
      <c r="A32" s="24">
        <f t="shared" si="4"/>
        <v>9</v>
      </c>
      <c r="B32" s="3" t="s">
        <v>61</v>
      </c>
      <c r="C32" s="52">
        <v>2.4282407407407409E-2</v>
      </c>
      <c r="D32" s="4"/>
      <c r="E32" s="12">
        <f t="shared" si="3"/>
        <v>9</v>
      </c>
      <c r="F32" s="2" t="s">
        <v>25</v>
      </c>
      <c r="G32" s="53">
        <v>3.5752314814814813E-2</v>
      </c>
      <c r="I32" s="32"/>
      <c r="J32" s="5" t="s">
        <v>63</v>
      </c>
      <c r="K32" s="27"/>
      <c r="L32" s="4"/>
      <c r="M32" s="15"/>
      <c r="N32" s="4"/>
      <c r="O32" s="28"/>
    </row>
    <row r="33" spans="1:15" x14ac:dyDescent="0.25">
      <c r="A33" s="24">
        <f t="shared" si="4"/>
        <v>9</v>
      </c>
      <c r="B33" s="3" t="s">
        <v>53</v>
      </c>
      <c r="C33" s="13">
        <v>2.4282407407407409E-2</v>
      </c>
      <c r="D33" s="4"/>
      <c r="E33" s="15"/>
      <c r="F33" s="4"/>
      <c r="G33" s="11"/>
      <c r="I33" s="32"/>
      <c r="J33" s="46" t="s">
        <v>18</v>
      </c>
      <c r="K33" s="27"/>
      <c r="L33" s="4"/>
      <c r="M33" s="15"/>
      <c r="N33" s="4"/>
      <c r="O33" s="28"/>
    </row>
    <row r="34" spans="1:15" x14ac:dyDescent="0.25">
      <c r="A34" s="24">
        <f t="shared" si="4"/>
        <v>11</v>
      </c>
      <c r="B34" s="3" t="s">
        <v>43</v>
      </c>
      <c r="C34" s="13">
        <v>2.5532407407407406E-2</v>
      </c>
      <c r="D34" s="4"/>
      <c r="E34" s="15"/>
      <c r="F34" s="4"/>
      <c r="G34" s="11"/>
      <c r="I34" s="32"/>
      <c r="J34" s="5"/>
      <c r="K34" s="27"/>
      <c r="L34" s="4"/>
      <c r="M34" s="15"/>
      <c r="N34" s="4"/>
      <c r="O34" s="28"/>
    </row>
    <row r="35" spans="1:15" x14ac:dyDescent="0.25">
      <c r="A35" s="49">
        <v>12</v>
      </c>
      <c r="B35" s="50" t="s">
        <v>64</v>
      </c>
      <c r="C35" s="51">
        <v>2.3784722222222221E-2</v>
      </c>
      <c r="D35" s="4"/>
      <c r="E35" s="15"/>
      <c r="F35" s="4"/>
      <c r="G35" s="11"/>
      <c r="I35" s="32"/>
      <c r="J35" s="5"/>
      <c r="K35" s="27"/>
      <c r="L35" s="4"/>
      <c r="M35" s="15"/>
      <c r="N35" s="4"/>
      <c r="O35" s="28"/>
    </row>
    <row r="36" spans="1:15" x14ac:dyDescent="0.25">
      <c r="A36" s="49">
        <v>12</v>
      </c>
      <c r="B36" s="50" t="s">
        <v>65</v>
      </c>
      <c r="C36" s="51">
        <v>2.3784722222222221E-2</v>
      </c>
      <c r="D36" s="4"/>
      <c r="E36" s="15"/>
      <c r="F36" s="4"/>
      <c r="G36" s="11"/>
      <c r="I36" s="32"/>
      <c r="J36" s="5"/>
      <c r="K36" s="27"/>
      <c r="L36" s="4"/>
      <c r="M36" s="15"/>
      <c r="N36" s="4"/>
      <c r="O36" s="28"/>
    </row>
    <row r="37" spans="1:15" ht="15.75" thickBot="1" x14ac:dyDescent="0.3">
      <c r="A37" s="47">
        <v>12</v>
      </c>
      <c r="B37" s="39" t="s">
        <v>66</v>
      </c>
      <c r="C37" s="45">
        <v>2.3784722222222221E-2</v>
      </c>
      <c r="D37" s="10"/>
      <c r="E37" s="65"/>
      <c r="F37" s="66"/>
      <c r="G37" s="67"/>
      <c r="I37" s="32"/>
      <c r="J37" s="41"/>
      <c r="K37" s="27"/>
      <c r="L37" s="4"/>
      <c r="M37" s="15"/>
      <c r="N37" s="4"/>
      <c r="O37" s="28"/>
    </row>
    <row r="38" spans="1:15" x14ac:dyDescent="0.25">
      <c r="A38" s="15"/>
      <c r="B38" s="4"/>
      <c r="C38" s="27"/>
      <c r="D38" s="4"/>
      <c r="E38" s="15"/>
      <c r="F38" s="5"/>
      <c r="G38" s="27"/>
      <c r="H38" s="4"/>
      <c r="I38" s="5"/>
      <c r="J38" s="32"/>
      <c r="K38" s="27"/>
      <c r="L38" s="4"/>
      <c r="M38" s="15"/>
      <c r="N38" s="4"/>
      <c r="O38" s="28"/>
    </row>
    <row r="39" spans="1:15" x14ac:dyDescent="0.25">
      <c r="A39" s="15"/>
      <c r="B39" s="5"/>
      <c r="C39" s="27"/>
      <c r="D39" s="4"/>
      <c r="E39" s="15"/>
      <c r="F39" s="5"/>
      <c r="G39" s="27"/>
      <c r="H39" s="4"/>
      <c r="I39" s="32"/>
      <c r="J39" s="30"/>
      <c r="K39" s="27"/>
      <c r="L39" s="4"/>
      <c r="M39" s="15"/>
      <c r="N39" s="4"/>
      <c r="O39" s="28"/>
    </row>
    <row r="40" spans="1:15" x14ac:dyDescent="0.25">
      <c r="A40" s="15"/>
      <c r="B40" s="5"/>
      <c r="C40" s="27"/>
      <c r="D40" s="4"/>
      <c r="E40" s="15"/>
      <c r="F40" s="5"/>
      <c r="G40" s="27"/>
      <c r="H40" s="4"/>
      <c r="I40" s="32"/>
      <c r="J40" s="5"/>
      <c r="K40" s="27"/>
      <c r="L40" s="4"/>
      <c r="M40" s="15"/>
      <c r="N40" s="4"/>
      <c r="O40" s="28"/>
    </row>
    <row r="41" spans="1:15" x14ac:dyDescent="0.25">
      <c r="A41" s="15"/>
      <c r="B41" s="4"/>
      <c r="C41" s="27"/>
      <c r="D41" s="4"/>
      <c r="E41" s="15"/>
      <c r="F41" s="5"/>
      <c r="G41" s="27"/>
      <c r="H41" s="4"/>
      <c r="I41" s="32"/>
      <c r="J41" s="46"/>
      <c r="K41" s="27"/>
      <c r="L41" s="4"/>
      <c r="M41" s="15"/>
      <c r="N41" s="4"/>
      <c r="O41" s="28"/>
    </row>
    <row r="42" spans="1:15" x14ac:dyDescent="0.25">
      <c r="A42" s="15"/>
      <c r="B42" s="4"/>
      <c r="C42" s="27"/>
      <c r="D42" s="4"/>
      <c r="E42" s="15"/>
      <c r="F42" s="5"/>
      <c r="G42" s="27"/>
      <c r="H42" s="4"/>
      <c r="I42" s="15"/>
      <c r="J42" s="5"/>
      <c r="K42" s="27"/>
      <c r="L42" s="4"/>
      <c r="M42" s="15"/>
      <c r="N42" s="4"/>
      <c r="O42" s="28"/>
    </row>
    <row r="43" spans="1:15" x14ac:dyDescent="0.25">
      <c r="A43" s="15"/>
      <c r="B43" s="4"/>
      <c r="C43" s="27"/>
      <c r="D43" s="4"/>
      <c r="E43" s="15"/>
      <c r="F43" s="5"/>
      <c r="G43" s="27"/>
      <c r="H43" s="4"/>
      <c r="I43" s="15"/>
      <c r="J43" s="5"/>
      <c r="K43" s="27"/>
      <c r="L43" s="4"/>
      <c r="M43" s="15"/>
      <c r="N43" s="4"/>
      <c r="O43" s="28"/>
    </row>
    <row r="44" spans="1:15" x14ac:dyDescent="0.25">
      <c r="A44" s="15"/>
      <c r="B44" s="4"/>
      <c r="C44" s="27"/>
      <c r="D44" s="4"/>
      <c r="E44" s="15"/>
      <c r="F44" s="5"/>
      <c r="G44" s="27"/>
      <c r="H44" s="4"/>
      <c r="I44" s="15"/>
      <c r="J44" s="5"/>
      <c r="K44" s="27"/>
      <c r="L44" s="4"/>
      <c r="M44" s="15"/>
      <c r="N44" s="4"/>
      <c r="O44" s="28"/>
    </row>
    <row r="45" spans="1:15" x14ac:dyDescent="0.25">
      <c r="A45" s="15"/>
      <c r="B45" s="5"/>
      <c r="C45" s="27"/>
      <c r="D45" s="4"/>
      <c r="E45" s="15"/>
      <c r="F45" s="5"/>
      <c r="G45" s="27"/>
      <c r="H45" s="4"/>
      <c r="I45" s="15"/>
      <c r="J45" s="5"/>
      <c r="K45" s="27"/>
      <c r="L45" s="4"/>
      <c r="M45" s="15"/>
      <c r="N45" s="4"/>
      <c r="O45" s="28"/>
    </row>
    <row r="46" spans="1:15" x14ac:dyDescent="0.25">
      <c r="A46" s="15"/>
      <c r="B46" s="4"/>
      <c r="C46" s="27"/>
      <c r="D46" s="4"/>
      <c r="E46" s="15"/>
      <c r="F46" s="5"/>
      <c r="G46" s="27"/>
      <c r="H46" s="4"/>
      <c r="I46" s="15"/>
      <c r="J46" s="5"/>
      <c r="K46" s="27"/>
      <c r="L46" s="4"/>
      <c r="M46" s="15"/>
      <c r="N46" s="4"/>
      <c r="O46" s="28"/>
    </row>
    <row r="47" spans="1:15" x14ac:dyDescent="0.25">
      <c r="A47" s="15"/>
      <c r="B47" s="4"/>
      <c r="C47" s="27"/>
      <c r="D47" s="4"/>
      <c r="E47" s="15"/>
      <c r="F47" s="5"/>
      <c r="G47" s="27"/>
      <c r="H47" s="4"/>
      <c r="I47" s="15"/>
      <c r="J47" s="5"/>
      <c r="K47" s="27"/>
      <c r="L47" s="4"/>
      <c r="M47" s="15"/>
      <c r="N47" s="5"/>
      <c r="O47" s="44"/>
    </row>
    <row r="48" spans="1:15" x14ac:dyDescent="0.25">
      <c r="A48" s="15"/>
      <c r="B48" s="4"/>
      <c r="C48" s="27"/>
      <c r="D48" s="4"/>
      <c r="E48" s="15"/>
      <c r="F48" s="5"/>
      <c r="G48" s="27"/>
      <c r="H48" s="4"/>
      <c r="I48" s="32"/>
      <c r="J48" s="41"/>
      <c r="K48" s="44"/>
      <c r="L48" s="4"/>
      <c r="M48" s="15"/>
      <c r="N48" s="4"/>
      <c r="O48" s="27"/>
    </row>
    <row r="49" spans="1:16" x14ac:dyDescent="0.25">
      <c r="A49" s="15"/>
      <c r="B49" s="4"/>
      <c r="C49" s="27"/>
      <c r="D49" s="4"/>
      <c r="E49" s="15"/>
      <c r="F49" s="5"/>
      <c r="G49" s="27"/>
      <c r="I49" s="5"/>
      <c r="J49" s="32"/>
      <c r="K49" s="27"/>
      <c r="L49" s="4"/>
      <c r="M49" s="15"/>
      <c r="N49" s="5"/>
      <c r="O49" s="44"/>
    </row>
    <row r="50" spans="1:16" x14ac:dyDescent="0.25">
      <c r="A50" s="15"/>
      <c r="B50" s="4"/>
      <c r="C50" s="27"/>
      <c r="D50" s="4"/>
      <c r="E50" s="15"/>
      <c r="F50" s="5"/>
      <c r="G50" s="27"/>
      <c r="H50" s="4"/>
      <c r="I50" s="32"/>
      <c r="J50" s="30"/>
      <c r="K50" s="44"/>
      <c r="L50" s="4"/>
      <c r="M50" s="15"/>
      <c r="N50" s="5"/>
      <c r="O50" s="44"/>
    </row>
    <row r="51" spans="1:16" x14ac:dyDescent="0.25">
      <c r="A51" s="15"/>
      <c r="B51" s="4"/>
      <c r="C51" s="27"/>
      <c r="D51" s="4"/>
      <c r="E51" s="15"/>
      <c r="F51" s="5"/>
      <c r="G51" s="27"/>
      <c r="H51" s="4"/>
      <c r="I51" s="32"/>
      <c r="J51" s="5"/>
      <c r="K51" s="44"/>
      <c r="L51" s="4"/>
      <c r="M51" s="15"/>
      <c r="N51" s="5"/>
      <c r="O51" s="44"/>
      <c r="P51" s="4"/>
    </row>
    <row r="52" spans="1:16" x14ac:dyDescent="0.25">
      <c r="A52" s="15"/>
      <c r="B52" s="4"/>
      <c r="C52" s="27"/>
      <c r="D52" s="4"/>
      <c r="E52" s="15"/>
      <c r="F52" s="5"/>
      <c r="G52" s="27"/>
      <c r="H52" s="4"/>
      <c r="I52" s="32"/>
      <c r="J52" s="46"/>
      <c r="K52" s="44"/>
      <c r="L52" s="4"/>
      <c r="M52" s="15"/>
      <c r="N52" s="5"/>
      <c r="O52" s="27"/>
      <c r="P52" s="4"/>
    </row>
    <row r="53" spans="1:16" x14ac:dyDescent="0.25">
      <c r="A53" s="15"/>
      <c r="B53" s="4"/>
      <c r="C53" s="27"/>
      <c r="D53" s="4"/>
      <c r="E53" s="15"/>
      <c r="F53" s="5"/>
      <c r="G53" s="27"/>
      <c r="H53" s="4"/>
      <c r="I53" s="32"/>
      <c r="J53" s="5"/>
      <c r="K53" s="27"/>
      <c r="L53" s="4"/>
      <c r="M53" s="15"/>
      <c r="N53" s="43"/>
      <c r="O53" s="44"/>
      <c r="P53" s="4"/>
    </row>
    <row r="54" spans="1:16" x14ac:dyDescent="0.25">
      <c r="A54" s="15"/>
      <c r="B54" s="4"/>
      <c r="C54" s="27"/>
      <c r="D54" s="4"/>
      <c r="E54" s="15"/>
      <c r="F54" s="5"/>
      <c r="G54" s="27"/>
      <c r="H54" s="4"/>
      <c r="I54" s="32"/>
      <c r="J54" s="30"/>
      <c r="K54" s="27"/>
      <c r="L54" s="4"/>
      <c r="M54" s="15"/>
      <c r="N54" s="5"/>
      <c r="O54" s="27"/>
    </row>
    <row r="55" spans="1:16" x14ac:dyDescent="0.25">
      <c r="A55" s="15"/>
      <c r="B55" s="4"/>
      <c r="C55" s="27"/>
      <c r="D55" s="4"/>
      <c r="E55" s="15"/>
      <c r="F55" s="5"/>
      <c r="G55" s="27"/>
      <c r="H55" s="4"/>
      <c r="I55" s="32"/>
      <c r="J55" s="5"/>
      <c r="K55" s="27"/>
      <c r="L55" s="4"/>
      <c r="M55" s="15"/>
      <c r="N55" s="5"/>
      <c r="O55" s="27"/>
    </row>
    <row r="56" spans="1:16" x14ac:dyDescent="0.25">
      <c r="A56" s="15"/>
      <c r="B56" s="5"/>
      <c r="C56" s="27"/>
      <c r="D56" s="4"/>
      <c r="E56" s="15"/>
      <c r="F56" s="4"/>
      <c r="G56" s="27"/>
      <c r="I56" s="32"/>
      <c r="J56" s="46"/>
      <c r="K56" s="44"/>
      <c r="L56" s="4"/>
      <c r="M56" s="15"/>
      <c r="N56" s="5"/>
      <c r="O56" s="27"/>
    </row>
    <row r="57" spans="1:16" x14ac:dyDescent="0.25">
      <c r="A57" s="15"/>
      <c r="B57" s="4"/>
      <c r="C57" s="27"/>
      <c r="D57" s="4"/>
      <c r="E57" s="15"/>
      <c r="F57" s="5"/>
      <c r="G57" s="27"/>
      <c r="I57" s="32"/>
      <c r="J57" s="5"/>
      <c r="K57" s="32"/>
      <c r="L57" s="5"/>
      <c r="M57" s="5"/>
      <c r="N57" s="32"/>
      <c r="O57" s="42"/>
    </row>
    <row r="58" spans="1:16" x14ac:dyDescent="0.25">
      <c r="A58" s="15"/>
      <c r="B58" s="5"/>
      <c r="C58" s="27"/>
      <c r="D58" s="4"/>
      <c r="E58" s="15"/>
      <c r="F58" s="4"/>
      <c r="G58" s="27"/>
      <c r="I58" s="32"/>
      <c r="J58" s="30"/>
      <c r="K58" s="32"/>
      <c r="L58" s="32"/>
      <c r="M58" s="32"/>
      <c r="N58" s="32"/>
      <c r="O58" s="42"/>
    </row>
    <row r="59" spans="1:16" x14ac:dyDescent="0.25">
      <c r="A59" s="15"/>
      <c r="B59" s="5"/>
      <c r="C59" s="27"/>
      <c r="D59" s="4"/>
      <c r="E59" s="15"/>
      <c r="F59" s="5"/>
      <c r="G59" s="27"/>
      <c r="I59" s="32"/>
      <c r="J59" s="5"/>
      <c r="K59" s="27"/>
      <c r="L59" s="5"/>
      <c r="M59" s="32"/>
      <c r="N59" s="5"/>
      <c r="O59" s="27"/>
    </row>
    <row r="60" spans="1:16" x14ac:dyDescent="0.25">
      <c r="A60" s="15"/>
      <c r="B60" s="5"/>
      <c r="C60" s="27"/>
      <c r="D60" s="4"/>
      <c r="E60" s="15"/>
      <c r="F60" s="5"/>
      <c r="G60" s="27"/>
      <c r="I60" s="32"/>
      <c r="J60" s="46"/>
      <c r="K60" s="27"/>
      <c r="L60" s="5"/>
      <c r="M60" s="32"/>
      <c r="N60" s="5"/>
      <c r="O60" s="27"/>
    </row>
    <row r="61" spans="1:16" x14ac:dyDescent="0.25">
      <c r="A61" s="15"/>
      <c r="B61" s="4"/>
      <c r="C61" s="27"/>
      <c r="D61" s="4"/>
      <c r="E61" s="15"/>
      <c r="F61" s="4"/>
      <c r="G61" s="27"/>
      <c r="I61" s="32"/>
      <c r="J61" s="5"/>
      <c r="K61" s="27"/>
      <c r="L61" s="5"/>
      <c r="M61" s="32"/>
      <c r="N61" s="5"/>
      <c r="O61" s="27"/>
    </row>
    <row r="62" spans="1:16" x14ac:dyDescent="0.25">
      <c r="A62" s="15"/>
      <c r="B62" s="4"/>
      <c r="C62" s="27"/>
      <c r="D62" s="4"/>
      <c r="E62" s="15"/>
      <c r="F62" s="4"/>
      <c r="G62" s="27"/>
      <c r="I62" s="15"/>
      <c r="J62" s="5"/>
      <c r="K62" s="27"/>
      <c r="L62" s="4"/>
      <c r="M62" s="15"/>
      <c r="N62" s="4"/>
      <c r="O62" s="27"/>
      <c r="P62" s="4"/>
    </row>
    <row r="63" spans="1:16" x14ac:dyDescent="0.25">
      <c r="A63" s="15"/>
      <c r="B63" s="5"/>
      <c r="C63" s="27"/>
      <c r="D63" s="4"/>
      <c r="E63" s="15"/>
      <c r="F63" s="5"/>
      <c r="G63" s="27"/>
      <c r="I63" s="15"/>
      <c r="J63" s="5"/>
      <c r="K63" s="27"/>
      <c r="L63" s="4"/>
      <c r="M63" s="15"/>
      <c r="N63" s="4"/>
      <c r="O63" s="27"/>
      <c r="P63" s="4"/>
    </row>
    <row r="64" spans="1:16" x14ac:dyDescent="0.25">
      <c r="A64" s="15"/>
      <c r="B64" s="4"/>
      <c r="C64" s="27"/>
      <c r="D64" s="4"/>
      <c r="E64" s="15"/>
      <c r="F64" s="5"/>
      <c r="G64" s="27"/>
      <c r="I64" s="15"/>
      <c r="J64" s="5"/>
      <c r="K64" s="27"/>
      <c r="L64" s="4"/>
      <c r="M64" s="15"/>
      <c r="N64" s="5"/>
      <c r="O64" s="28"/>
      <c r="P64" s="4"/>
    </row>
    <row r="65" spans="1:16" x14ac:dyDescent="0.25">
      <c r="A65" s="15"/>
      <c r="B65" s="4"/>
      <c r="C65" s="27"/>
      <c r="D65" s="4"/>
      <c r="E65" s="15"/>
      <c r="F65" s="5"/>
      <c r="G65" s="27"/>
      <c r="I65" s="15"/>
      <c r="J65" s="5"/>
      <c r="K65" s="27"/>
      <c r="L65" s="4"/>
      <c r="M65" s="15"/>
      <c r="N65" s="5"/>
      <c r="O65" s="28"/>
      <c r="P65" s="4"/>
    </row>
    <row r="66" spans="1:16" ht="51.75" customHeight="1" x14ac:dyDescent="0.25">
      <c r="I66" s="15"/>
      <c r="J66" s="5"/>
      <c r="K66" s="36"/>
      <c r="L66" s="4"/>
      <c r="M66" s="15"/>
      <c r="N66" s="5"/>
      <c r="O66" s="28"/>
      <c r="P66" s="4"/>
    </row>
    <row r="67" spans="1:16" x14ac:dyDescent="0.25">
      <c r="I67" s="15"/>
      <c r="J67" s="5"/>
      <c r="K67" s="27"/>
      <c r="L67" s="4"/>
      <c r="M67" s="15"/>
      <c r="N67" s="5"/>
      <c r="O67" s="28"/>
      <c r="P67" s="4"/>
    </row>
    <row r="68" spans="1:16" x14ac:dyDescent="0.25">
      <c r="H68" s="4"/>
      <c r="I68" s="15"/>
      <c r="J68" s="5"/>
      <c r="K68" s="27"/>
      <c r="L68" s="4"/>
      <c r="M68" s="15"/>
      <c r="N68" s="5"/>
      <c r="O68" s="28"/>
      <c r="P68" s="4"/>
    </row>
    <row r="69" spans="1:16" x14ac:dyDescent="0.25">
      <c r="A69" s="15"/>
      <c r="B69" s="4"/>
      <c r="C69" s="27"/>
      <c r="D69" s="4"/>
      <c r="E69" s="15"/>
      <c r="F69" s="4"/>
      <c r="G69" s="27"/>
      <c r="H69" s="4"/>
      <c r="I69" s="15"/>
      <c r="J69" s="5"/>
      <c r="K69" s="27"/>
      <c r="L69" s="4"/>
      <c r="M69" s="15"/>
      <c r="N69" s="4"/>
      <c r="O69" s="28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15"/>
      <c r="N70" s="4"/>
      <c r="O70" s="28"/>
    </row>
    <row r="71" spans="1:16" x14ac:dyDescent="0.25">
      <c r="A71" s="15"/>
      <c r="B71" s="4"/>
      <c r="C71" s="27"/>
      <c r="D71" s="4"/>
      <c r="E71" s="15"/>
      <c r="F71" s="4"/>
      <c r="G71" s="27"/>
      <c r="H71" s="4"/>
      <c r="I71" s="15"/>
      <c r="J71" s="5"/>
      <c r="K71" s="27"/>
      <c r="L71" s="4"/>
      <c r="M71" s="15"/>
      <c r="N71" s="4"/>
      <c r="O71" s="28"/>
    </row>
    <row r="72" spans="1:16" x14ac:dyDescent="0.25">
      <c r="A72" s="15"/>
      <c r="B72" s="4"/>
      <c r="C72" s="27"/>
      <c r="D72" s="4"/>
      <c r="E72" s="15"/>
      <c r="F72" s="4"/>
      <c r="G72" s="27"/>
      <c r="H72" s="4"/>
      <c r="I72" s="15"/>
      <c r="J72" s="5"/>
      <c r="K72" s="27"/>
      <c r="L72" s="4"/>
      <c r="M72" s="15"/>
      <c r="N72" s="4"/>
      <c r="O72" s="28"/>
    </row>
    <row r="73" spans="1:16" x14ac:dyDescent="0.25">
      <c r="A73" s="15"/>
      <c r="B73" s="4"/>
      <c r="C73" s="27"/>
      <c r="D73" s="4"/>
      <c r="E73" s="15"/>
      <c r="F73" s="4"/>
      <c r="G73" s="27"/>
      <c r="H73" s="4"/>
      <c r="I73" s="15"/>
      <c r="J73" s="5"/>
      <c r="K73" s="27"/>
      <c r="L73" s="4"/>
      <c r="M73" s="15"/>
      <c r="N73" s="4"/>
      <c r="O73" s="28"/>
    </row>
    <row r="74" spans="1:16" x14ac:dyDescent="0.25">
      <c r="A74" s="15"/>
      <c r="B74" s="4"/>
      <c r="C74" s="27"/>
      <c r="D74" s="4"/>
      <c r="E74" s="15"/>
      <c r="F74" s="4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4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4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4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5"/>
      <c r="C78" s="27"/>
      <c r="D78" s="4"/>
      <c r="E78" s="15"/>
      <c r="F78" s="4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4"/>
      <c r="C79" s="27"/>
      <c r="D79" s="4"/>
      <c r="E79" s="15"/>
      <c r="F79" s="4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4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4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4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5"/>
      <c r="C83" s="27"/>
      <c r="D83" s="4"/>
      <c r="E83" s="15"/>
      <c r="F83" s="4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4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5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 t="s">
        <v>14</v>
      </c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5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5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5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5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32"/>
      <c r="B116" s="5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32"/>
      <c r="B117" s="5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4"/>
      <c r="J118" s="5"/>
      <c r="K118" s="27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4"/>
      <c r="J119" s="4"/>
      <c r="K119" s="4"/>
    </row>
    <row r="120" spans="1:16" x14ac:dyDescent="0.25">
      <c r="A120" s="15"/>
      <c r="B120" s="5"/>
      <c r="C120" s="27"/>
      <c r="D120" s="4"/>
      <c r="E120" s="15"/>
      <c r="F120" s="5"/>
      <c r="G120" s="27"/>
      <c r="H120" s="4"/>
      <c r="I120" s="4"/>
    </row>
    <row r="121" spans="1:16" ht="15.75" x14ac:dyDescent="0.25">
      <c r="A121" s="29"/>
      <c r="B121" s="30"/>
      <c r="C121" s="31"/>
      <c r="D121" s="31"/>
      <c r="E121" s="31"/>
      <c r="F121" s="31"/>
      <c r="G121" s="31"/>
    </row>
    <row r="122" spans="1:16" x14ac:dyDescent="0.25">
      <c r="A122" s="5"/>
      <c r="B122" s="32"/>
      <c r="C122" s="32"/>
      <c r="D122" s="5"/>
      <c r="E122" s="5"/>
      <c r="F122" s="32"/>
      <c r="G122" s="32"/>
    </row>
    <row r="123" spans="1:16" x14ac:dyDescent="0.25">
      <c r="A123" s="32"/>
      <c r="B123" s="32"/>
      <c r="C123" s="32"/>
      <c r="D123" s="32"/>
      <c r="E123" s="32"/>
      <c r="F123" s="32"/>
      <c r="G123" s="32"/>
    </row>
    <row r="124" spans="1:16" x14ac:dyDescent="0.25">
      <c r="A124" s="32"/>
      <c r="B124" s="5"/>
      <c r="C124" s="27"/>
      <c r="D124" s="5"/>
      <c r="E124" s="32"/>
      <c r="F124" s="5"/>
      <c r="G124" s="27"/>
    </row>
    <row r="125" spans="1:16" x14ac:dyDescent="0.25">
      <c r="A125" s="32"/>
      <c r="B125" s="5"/>
      <c r="C125" s="27"/>
      <c r="D125" s="5"/>
      <c r="E125" s="32"/>
      <c r="F125" s="5"/>
      <c r="G125" s="27"/>
      <c r="H125" s="4"/>
    </row>
    <row r="126" spans="1:16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16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16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9" x14ac:dyDescent="0.25">
      <c r="A141" s="32"/>
      <c r="B141" s="5"/>
      <c r="C141" s="27"/>
      <c r="D141" s="5"/>
      <c r="E141" s="32"/>
      <c r="F141" s="5"/>
      <c r="G141" s="27"/>
      <c r="H141" s="5"/>
      <c r="I141" s="5"/>
    </row>
    <row r="142" spans="1:9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9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9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14"/>
      <c r="F152" s="5"/>
      <c r="G152" s="27"/>
      <c r="H152" s="5"/>
      <c r="I152" s="5"/>
    </row>
    <row r="153" spans="1:9" x14ac:dyDescent="0.25">
      <c r="A153" s="5"/>
      <c r="B153" s="5"/>
      <c r="C153" s="5"/>
      <c r="D153" s="5"/>
      <c r="E153" s="5"/>
      <c r="F153" s="5"/>
      <c r="G153" s="5"/>
      <c r="H153" s="5"/>
      <c r="I153" s="5"/>
    </row>
    <row r="154" spans="1:9" x14ac:dyDescent="0.25">
      <c r="A154" s="5"/>
      <c r="B154" s="5"/>
      <c r="C154" s="5"/>
      <c r="D154" s="5"/>
      <c r="E154" s="5"/>
      <c r="F154" s="5"/>
      <c r="G154" s="5"/>
      <c r="H154" s="5"/>
      <c r="I154" s="5"/>
    </row>
    <row r="155" spans="1:9" x14ac:dyDescent="0.25">
      <c r="A155" s="5"/>
      <c r="B155" s="5"/>
      <c r="C155" s="5"/>
      <c r="D155" s="5"/>
      <c r="E155" s="5"/>
      <c r="F155" s="5"/>
      <c r="G155" s="5"/>
      <c r="H155" s="5"/>
      <c r="I155" s="5"/>
    </row>
    <row r="156" spans="1:9" x14ac:dyDescent="0.25">
      <c r="A156" s="4"/>
      <c r="B156" s="4"/>
      <c r="H156" s="5"/>
      <c r="I156" s="5"/>
    </row>
    <row r="157" spans="1:9" x14ac:dyDescent="0.25">
      <c r="A157" s="4"/>
      <c r="B157" s="4"/>
      <c r="H157" s="5"/>
      <c r="I157" s="5"/>
    </row>
    <row r="158" spans="1:9" x14ac:dyDescent="0.25">
      <c r="A158" s="4"/>
      <c r="B158" s="4"/>
      <c r="H158" s="5"/>
      <c r="I158" s="5"/>
    </row>
    <row r="159" spans="1:9" x14ac:dyDescent="0.25">
      <c r="A159" s="4"/>
      <c r="B159" s="4"/>
      <c r="H159" s="5"/>
      <c r="I159" s="5"/>
    </row>
    <row r="160" spans="1:9" x14ac:dyDescent="0.25">
      <c r="A160" s="4"/>
      <c r="B160" s="4"/>
      <c r="H160" s="5"/>
      <c r="I160" s="5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5"/>
    </row>
    <row r="174" spans="1:2" x14ac:dyDescent="0.25">
      <c r="A174" s="4"/>
      <c r="B174" s="5"/>
    </row>
    <row r="175" spans="1:2" x14ac:dyDescent="0.25">
      <c r="A175" s="4"/>
      <c r="B175" s="5"/>
    </row>
    <row r="176" spans="1:2" x14ac:dyDescent="0.25">
      <c r="A176" s="4"/>
      <c r="B176" s="5"/>
    </row>
    <row r="177" spans="1:2" x14ac:dyDescent="0.25">
      <c r="A177" s="4"/>
      <c r="B177" s="5"/>
    </row>
    <row r="178" spans="1:2" x14ac:dyDescent="0.25">
      <c r="A178" s="4"/>
      <c r="B178" s="5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</sheetData>
  <sortState ref="J6:K11">
    <sortCondition ref="K6:K11"/>
  </sortState>
  <pageMargins left="0.7" right="0.7" top="0.75" bottom="0.75" header="0.3" footer="0.3"/>
  <pageSetup orientation="portrait" horizontalDpi="4294967293" r:id="rId1"/>
  <ignoredErrors>
    <ignoredError sqref="D34 H34:I34 K34:XFD3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21.09.21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2021-09-23T06:29:19Z</dcterms:modified>
</cp:coreProperties>
</file>