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20490" windowHeight="7530" activeTab="2"/>
  </bookViews>
  <sheets>
    <sheet name="29 May 2018" sheetId="114" r:id="rId1"/>
    <sheet name="22 May 2018" sheetId="113" r:id="rId2"/>
    <sheet name="15 May 2018" sheetId="111" r:id="rId3"/>
    <sheet name="8 May 2018" sheetId="110" r:id="rId4"/>
    <sheet name="24 April 2018" sheetId="70" r:id="rId5"/>
    <sheet name="10 April 2018" sheetId="112" r:id="rId6"/>
    <sheet name="Schedule" sheetId="55" r:id="rId7"/>
    <sheet name="Upcomig Races" sheetId="105" r:id="rId8"/>
  </sheets>
  <definedNames>
    <definedName name="_xlnm.Print_Area" localSheetId="5">'10 April 2018'!$A$1:$C$122</definedName>
    <definedName name="_xlnm.Print_Area" localSheetId="2">'15 May 2018'!$A$1:$C$127</definedName>
    <definedName name="_xlnm.Print_Area" localSheetId="1">'22 May 2018'!$A$1:$C$126</definedName>
    <definedName name="_xlnm.Print_Area" localSheetId="4">'24 April 2018'!$A$1:$C$122</definedName>
    <definedName name="_xlnm.Print_Area" localSheetId="0">'29 May 2018'!$A$1:$C$126</definedName>
    <definedName name="_xlnm.Print_Area" localSheetId="3">'8 May 2018'!$A$1:$C$126</definedName>
    <definedName name="_xlnm.Print_Titles" localSheetId="5">'10 April 2018'!$1:$1</definedName>
    <definedName name="_xlnm.Print_Titles" localSheetId="2">'15 May 2018'!$1:$1</definedName>
    <definedName name="_xlnm.Print_Titles" localSheetId="1">'22 May 2018'!$1:$1</definedName>
    <definedName name="_xlnm.Print_Titles" localSheetId="4">'24 April 2018'!$1:$1</definedName>
    <definedName name="_xlnm.Print_Titles" localSheetId="0">'29 May 2018'!$1:$1</definedName>
    <definedName name="_xlnm.Print_Titles" localSheetId="3">'8 May 2018'!$1:$1</definedName>
  </definedNames>
  <calcPr calcId="145621"/>
</workbook>
</file>

<file path=xl/calcChain.xml><?xml version="1.0" encoding="utf-8"?>
<calcChain xmlns="http://schemas.openxmlformats.org/spreadsheetml/2006/main">
  <c r="E62" i="111" l="1"/>
  <c r="E132" i="114" l="1"/>
  <c r="D132" i="114"/>
  <c r="E131" i="114"/>
  <c r="D131" i="114"/>
  <c r="E130" i="114"/>
  <c r="D130" i="114"/>
  <c r="E129" i="114"/>
  <c r="D129" i="114"/>
  <c r="E128" i="114"/>
  <c r="D128" i="114"/>
  <c r="E127" i="114"/>
  <c r="D127" i="114"/>
  <c r="E126" i="114"/>
  <c r="D126" i="114"/>
  <c r="E125" i="114"/>
  <c r="D125" i="114"/>
  <c r="E124" i="114"/>
  <c r="D124" i="114"/>
  <c r="E123" i="114"/>
  <c r="D123" i="114"/>
  <c r="E121" i="114"/>
  <c r="D121" i="114"/>
  <c r="E120" i="114"/>
  <c r="D120" i="114"/>
  <c r="E119" i="114"/>
  <c r="D119" i="114"/>
  <c r="E118" i="114"/>
  <c r="D118" i="114"/>
  <c r="E117" i="114"/>
  <c r="D117" i="114"/>
  <c r="E116" i="114"/>
  <c r="D116" i="114"/>
  <c r="E115" i="114"/>
  <c r="D115" i="114"/>
  <c r="E114" i="114"/>
  <c r="D114" i="114"/>
  <c r="E113" i="114"/>
  <c r="D113" i="114"/>
  <c r="E112" i="114"/>
  <c r="D112" i="114"/>
  <c r="E111" i="114"/>
  <c r="D111" i="114"/>
  <c r="E110" i="114"/>
  <c r="D110" i="114"/>
  <c r="E109" i="114"/>
  <c r="D109" i="114"/>
  <c r="E108" i="114"/>
  <c r="D108" i="114"/>
  <c r="E107" i="114"/>
  <c r="D107" i="114"/>
  <c r="E106" i="114"/>
  <c r="D106" i="114"/>
  <c r="E105" i="114"/>
  <c r="D105" i="114"/>
  <c r="E104" i="114"/>
  <c r="D104" i="114"/>
  <c r="E103" i="114"/>
  <c r="D103" i="114"/>
  <c r="E102" i="114"/>
  <c r="D102" i="114"/>
  <c r="E101" i="114"/>
  <c r="D101" i="114"/>
  <c r="E100" i="114"/>
  <c r="D100" i="114"/>
  <c r="E99" i="114"/>
  <c r="D99" i="114"/>
  <c r="E98" i="114"/>
  <c r="D98" i="114"/>
  <c r="E97" i="114"/>
  <c r="D97" i="114"/>
  <c r="E96" i="114"/>
  <c r="D96" i="114"/>
  <c r="E95" i="114"/>
  <c r="D95" i="114"/>
  <c r="E94" i="114"/>
  <c r="D94" i="114"/>
  <c r="E93" i="114"/>
  <c r="D93" i="114"/>
  <c r="E92" i="114"/>
  <c r="D92" i="114"/>
  <c r="E91" i="114"/>
  <c r="D91" i="114"/>
  <c r="E90" i="114"/>
  <c r="D90" i="114"/>
  <c r="E89" i="114"/>
  <c r="D89" i="114"/>
  <c r="E88" i="114"/>
  <c r="D88" i="114"/>
  <c r="E87" i="114"/>
  <c r="D87" i="114"/>
  <c r="E86" i="114"/>
  <c r="D86" i="114"/>
  <c r="E85" i="114"/>
  <c r="D85" i="114"/>
  <c r="E84" i="114"/>
  <c r="D84" i="114"/>
  <c r="E83" i="114"/>
  <c r="D83" i="114"/>
  <c r="E82" i="114"/>
  <c r="D82" i="114"/>
  <c r="E81" i="114"/>
  <c r="D81" i="114"/>
  <c r="E80" i="114"/>
  <c r="D80" i="114"/>
  <c r="E79" i="114"/>
  <c r="D79" i="114"/>
  <c r="E78" i="114"/>
  <c r="D78" i="114"/>
  <c r="E77" i="114"/>
  <c r="D77" i="114"/>
  <c r="E76" i="114"/>
  <c r="D76" i="114"/>
  <c r="E75" i="114"/>
  <c r="D75" i="114"/>
  <c r="E74" i="114"/>
  <c r="D74" i="114"/>
  <c r="E73" i="114"/>
  <c r="D73" i="114"/>
  <c r="E72" i="114"/>
  <c r="D72" i="114"/>
  <c r="E71" i="114"/>
  <c r="D71" i="114"/>
  <c r="E70" i="114"/>
  <c r="D70" i="114"/>
  <c r="E69" i="114"/>
  <c r="D69" i="114"/>
  <c r="E68" i="114"/>
  <c r="D68" i="114"/>
  <c r="E67" i="114"/>
  <c r="D67" i="114"/>
  <c r="E66" i="114"/>
  <c r="D66" i="114"/>
  <c r="E65" i="114"/>
  <c r="D65" i="114"/>
  <c r="E64" i="114"/>
  <c r="D64" i="114"/>
  <c r="E63" i="114"/>
  <c r="D63" i="114"/>
  <c r="E62" i="114"/>
  <c r="D62" i="114"/>
  <c r="E61" i="114"/>
  <c r="D61" i="114"/>
  <c r="E60" i="114"/>
  <c r="D60" i="114"/>
  <c r="E59" i="114"/>
  <c r="D59" i="114"/>
  <c r="E58" i="114"/>
  <c r="D58" i="114"/>
  <c r="E57" i="114"/>
  <c r="D57" i="114"/>
  <c r="E56" i="114"/>
  <c r="D56" i="114"/>
  <c r="E55" i="114"/>
  <c r="D55" i="114"/>
  <c r="E54" i="114"/>
  <c r="D54" i="114"/>
  <c r="E53" i="114"/>
  <c r="D53" i="114"/>
  <c r="E52" i="114"/>
  <c r="D52" i="114"/>
  <c r="E51" i="114"/>
  <c r="D51" i="114"/>
  <c r="E50" i="114"/>
  <c r="D50" i="114"/>
  <c r="E49" i="114"/>
  <c r="D49" i="114"/>
  <c r="E48" i="114"/>
  <c r="D48" i="114"/>
  <c r="E47" i="114"/>
  <c r="D47" i="114"/>
  <c r="E46" i="114"/>
  <c r="D46" i="114"/>
  <c r="E45" i="114"/>
  <c r="D45" i="114"/>
  <c r="E44" i="114"/>
  <c r="D44" i="114"/>
  <c r="E43" i="114"/>
  <c r="D43" i="114"/>
  <c r="E42" i="114"/>
  <c r="D42" i="114"/>
  <c r="E41" i="114"/>
  <c r="D41" i="114"/>
  <c r="E40" i="114"/>
  <c r="D40" i="114"/>
  <c r="E39" i="114"/>
  <c r="D39" i="114"/>
  <c r="E38" i="114"/>
  <c r="D38" i="114"/>
  <c r="E37" i="114"/>
  <c r="D37" i="114"/>
  <c r="E36" i="114"/>
  <c r="D36" i="114"/>
  <c r="E35" i="114"/>
  <c r="D35" i="114"/>
  <c r="E33" i="114"/>
  <c r="D33" i="114"/>
  <c r="E32" i="114"/>
  <c r="D32" i="114"/>
  <c r="E31" i="114"/>
  <c r="D31" i="114"/>
  <c r="E30" i="114"/>
  <c r="D30" i="114"/>
  <c r="E29" i="114"/>
  <c r="D29" i="114"/>
  <c r="E28" i="114"/>
  <c r="D28" i="114"/>
  <c r="E26" i="114"/>
  <c r="D26" i="114"/>
  <c r="E25" i="114"/>
  <c r="D25" i="114"/>
  <c r="E24" i="114"/>
  <c r="D24" i="114"/>
  <c r="E23" i="114"/>
  <c r="D23" i="114"/>
  <c r="E22" i="114"/>
  <c r="D22" i="114"/>
  <c r="E21" i="114"/>
  <c r="D21" i="114"/>
  <c r="E20" i="114"/>
  <c r="D20" i="114"/>
  <c r="E19" i="114"/>
  <c r="D19" i="114"/>
  <c r="E18" i="114"/>
  <c r="D18" i="114"/>
  <c r="E17" i="114"/>
  <c r="D17" i="114"/>
  <c r="E15" i="114"/>
  <c r="D15" i="114"/>
  <c r="E14" i="114"/>
  <c r="D14" i="114"/>
  <c r="E13" i="114"/>
  <c r="D13" i="114"/>
  <c r="E12" i="114"/>
  <c r="D12" i="114"/>
  <c r="E11" i="114"/>
  <c r="D11" i="114"/>
  <c r="E10" i="114"/>
  <c r="D10" i="114"/>
  <c r="E9" i="114"/>
  <c r="D9" i="114"/>
  <c r="E8" i="114"/>
  <c r="D8" i="114"/>
  <c r="E7" i="114"/>
  <c r="D7" i="114"/>
  <c r="E6" i="114"/>
  <c r="D6" i="114"/>
  <c r="E5" i="114"/>
  <c r="D5" i="114"/>
  <c r="E4" i="114"/>
  <c r="D4" i="114"/>
  <c r="E3" i="114"/>
  <c r="F3" i="114" s="1"/>
  <c r="G3" i="114" s="1"/>
  <c r="H3" i="114" s="1"/>
  <c r="I3" i="114" s="1"/>
  <c r="J3" i="114" s="1"/>
  <c r="K3" i="114" s="1"/>
  <c r="L3" i="114" s="1"/>
  <c r="M3" i="114" s="1"/>
  <c r="N3" i="114" s="1"/>
  <c r="O3" i="114" s="1"/>
  <c r="P3" i="114" s="1"/>
  <c r="Q3" i="114" s="1"/>
  <c r="R3" i="114" s="1"/>
  <c r="S3" i="114" s="1"/>
  <c r="E132" i="113"/>
  <c r="D132" i="113"/>
  <c r="E131" i="113"/>
  <c r="D131" i="113"/>
  <c r="E130" i="113"/>
  <c r="D130" i="113"/>
  <c r="E129" i="113"/>
  <c r="D129" i="113"/>
  <c r="E128" i="113"/>
  <c r="D128" i="113"/>
  <c r="E127" i="113"/>
  <c r="D127" i="113"/>
  <c r="E126" i="113"/>
  <c r="D126" i="113"/>
  <c r="E125" i="113"/>
  <c r="D125" i="113"/>
  <c r="E124" i="113"/>
  <c r="D124" i="113"/>
  <c r="E123" i="113"/>
  <c r="D123" i="113"/>
  <c r="E121" i="113"/>
  <c r="D121" i="113"/>
  <c r="E120" i="113"/>
  <c r="D120" i="113"/>
  <c r="E119" i="113"/>
  <c r="D119" i="113"/>
  <c r="E118" i="113"/>
  <c r="D118" i="113"/>
  <c r="E117" i="113"/>
  <c r="D117" i="113"/>
  <c r="E116" i="113"/>
  <c r="D116" i="113"/>
  <c r="E115" i="113"/>
  <c r="D115" i="113"/>
  <c r="E114" i="113"/>
  <c r="D114" i="113"/>
  <c r="E113" i="113"/>
  <c r="D113" i="113"/>
  <c r="E112" i="113"/>
  <c r="D112" i="113"/>
  <c r="E111" i="113"/>
  <c r="D111" i="113"/>
  <c r="E110" i="113"/>
  <c r="D110" i="113"/>
  <c r="E109" i="113"/>
  <c r="D109" i="113"/>
  <c r="E108" i="113"/>
  <c r="D108" i="113"/>
  <c r="E107" i="113"/>
  <c r="D107" i="113"/>
  <c r="E106" i="113"/>
  <c r="D106" i="113"/>
  <c r="E105" i="113"/>
  <c r="D105" i="113"/>
  <c r="E104" i="113"/>
  <c r="D104" i="113"/>
  <c r="E103" i="113"/>
  <c r="D103" i="113"/>
  <c r="E102" i="113"/>
  <c r="D102" i="113"/>
  <c r="E101" i="113"/>
  <c r="D101" i="113"/>
  <c r="E100" i="113"/>
  <c r="D100" i="113"/>
  <c r="E99" i="113"/>
  <c r="D99" i="113"/>
  <c r="E98" i="113"/>
  <c r="D98" i="113"/>
  <c r="E97" i="113"/>
  <c r="D97" i="113"/>
  <c r="E96" i="113"/>
  <c r="D96" i="113"/>
  <c r="E95" i="113"/>
  <c r="D95" i="113"/>
  <c r="E94" i="113"/>
  <c r="D94" i="113"/>
  <c r="E93" i="113"/>
  <c r="D93" i="113"/>
  <c r="E92" i="113"/>
  <c r="D92" i="113"/>
  <c r="E91" i="113"/>
  <c r="D91" i="113"/>
  <c r="E90" i="113"/>
  <c r="D90" i="113"/>
  <c r="E89" i="113"/>
  <c r="D89" i="113"/>
  <c r="E88" i="113"/>
  <c r="D88" i="113"/>
  <c r="E87" i="113"/>
  <c r="D87" i="113"/>
  <c r="E86" i="113"/>
  <c r="D86" i="113"/>
  <c r="E85" i="113"/>
  <c r="D85" i="113"/>
  <c r="E84" i="113"/>
  <c r="D84" i="113"/>
  <c r="E83" i="113"/>
  <c r="D83" i="113"/>
  <c r="E82" i="113"/>
  <c r="D82" i="113"/>
  <c r="E81" i="113"/>
  <c r="D81" i="113"/>
  <c r="E80" i="113"/>
  <c r="D80" i="113"/>
  <c r="E79" i="113"/>
  <c r="D79" i="113"/>
  <c r="E78" i="113"/>
  <c r="D78" i="113"/>
  <c r="E77" i="113"/>
  <c r="D77" i="113"/>
  <c r="E76" i="113"/>
  <c r="D76" i="113"/>
  <c r="E75" i="113"/>
  <c r="D75" i="113"/>
  <c r="E74" i="113"/>
  <c r="D74" i="113"/>
  <c r="E73" i="113"/>
  <c r="D73" i="113"/>
  <c r="E72" i="113"/>
  <c r="D72" i="113"/>
  <c r="E71" i="113"/>
  <c r="D71" i="113"/>
  <c r="E70" i="113"/>
  <c r="D70" i="113"/>
  <c r="E69" i="113"/>
  <c r="D69" i="113"/>
  <c r="E68" i="113"/>
  <c r="D68" i="113"/>
  <c r="E67" i="113"/>
  <c r="D67" i="113"/>
  <c r="E66" i="113"/>
  <c r="D66" i="113"/>
  <c r="E65" i="113"/>
  <c r="D65" i="113"/>
  <c r="E64" i="113"/>
  <c r="D64" i="113"/>
  <c r="E63" i="113"/>
  <c r="D63" i="113"/>
  <c r="E62" i="113"/>
  <c r="D62" i="113"/>
  <c r="E61" i="113"/>
  <c r="D61" i="113"/>
  <c r="E60" i="113"/>
  <c r="D60" i="113"/>
  <c r="E59" i="113"/>
  <c r="D59" i="113"/>
  <c r="E58" i="113"/>
  <c r="D58" i="113"/>
  <c r="E57" i="113"/>
  <c r="D57" i="113"/>
  <c r="E56" i="113"/>
  <c r="D56" i="113"/>
  <c r="E55" i="113"/>
  <c r="D55" i="113"/>
  <c r="E54" i="113"/>
  <c r="D54" i="113"/>
  <c r="E53" i="113"/>
  <c r="D53" i="113"/>
  <c r="E52" i="113"/>
  <c r="D52" i="113"/>
  <c r="E51" i="113"/>
  <c r="D51" i="113"/>
  <c r="E50" i="113"/>
  <c r="D50" i="113"/>
  <c r="E49" i="113"/>
  <c r="D49" i="113"/>
  <c r="E48" i="113"/>
  <c r="D48" i="113"/>
  <c r="E47" i="113"/>
  <c r="D47" i="113"/>
  <c r="E46" i="113"/>
  <c r="D46" i="113"/>
  <c r="E45" i="113"/>
  <c r="D45" i="113"/>
  <c r="E44" i="113"/>
  <c r="D44" i="113"/>
  <c r="E43" i="113"/>
  <c r="D43" i="113"/>
  <c r="E42" i="113"/>
  <c r="D42" i="113"/>
  <c r="E41" i="113"/>
  <c r="D41" i="113"/>
  <c r="E40" i="113"/>
  <c r="D40" i="113"/>
  <c r="E39" i="113"/>
  <c r="D39" i="113"/>
  <c r="E38" i="113"/>
  <c r="D38" i="113"/>
  <c r="E37" i="113"/>
  <c r="D37" i="113"/>
  <c r="E36" i="113"/>
  <c r="D36" i="113"/>
  <c r="E35" i="113"/>
  <c r="D35" i="113"/>
  <c r="E33" i="113"/>
  <c r="D33" i="113"/>
  <c r="E32" i="113"/>
  <c r="D32" i="113"/>
  <c r="E31" i="113"/>
  <c r="D31" i="113"/>
  <c r="E30" i="113"/>
  <c r="D30" i="113"/>
  <c r="E29" i="113"/>
  <c r="D29" i="113"/>
  <c r="E28" i="113"/>
  <c r="D28" i="113"/>
  <c r="E26" i="113"/>
  <c r="D26" i="113"/>
  <c r="E25" i="113"/>
  <c r="D25" i="113"/>
  <c r="E24" i="113"/>
  <c r="D24" i="113"/>
  <c r="E23" i="113"/>
  <c r="D23" i="113"/>
  <c r="E22" i="113"/>
  <c r="D22" i="113"/>
  <c r="E21" i="113"/>
  <c r="D21" i="113"/>
  <c r="E20" i="113"/>
  <c r="D20" i="113"/>
  <c r="E19" i="113"/>
  <c r="D19" i="113"/>
  <c r="E18" i="113"/>
  <c r="D18" i="113"/>
  <c r="E17" i="113"/>
  <c r="D17" i="113"/>
  <c r="E15" i="113"/>
  <c r="D15" i="113"/>
  <c r="E14" i="113"/>
  <c r="D14" i="113"/>
  <c r="E13" i="113"/>
  <c r="D13" i="113"/>
  <c r="E12" i="113"/>
  <c r="D12" i="113"/>
  <c r="E11" i="113"/>
  <c r="D11" i="113"/>
  <c r="E10" i="113"/>
  <c r="D10" i="113"/>
  <c r="E9" i="113"/>
  <c r="D9" i="113"/>
  <c r="E8" i="113"/>
  <c r="D8" i="113"/>
  <c r="E7" i="113"/>
  <c r="D7" i="113"/>
  <c r="E6" i="113"/>
  <c r="D6" i="113"/>
  <c r="E5" i="113"/>
  <c r="D5" i="113"/>
  <c r="E4" i="113"/>
  <c r="D4" i="113"/>
  <c r="E3" i="113"/>
  <c r="F3" i="113" s="1"/>
  <c r="G3" i="113" s="1"/>
  <c r="H3" i="113" s="1"/>
  <c r="I3" i="113" s="1"/>
  <c r="J3" i="113" s="1"/>
  <c r="K3" i="113" s="1"/>
  <c r="L3" i="113" s="1"/>
  <c r="M3" i="113" s="1"/>
  <c r="N3" i="113" s="1"/>
  <c r="O3" i="113" s="1"/>
  <c r="P3" i="113" s="1"/>
  <c r="Q3" i="113" s="1"/>
  <c r="R3" i="113" s="1"/>
  <c r="S3" i="113" s="1"/>
  <c r="F128" i="112"/>
  <c r="E128" i="112"/>
  <c r="F127" i="112"/>
  <c r="E127" i="112"/>
  <c r="F126" i="112"/>
  <c r="E126" i="112"/>
  <c r="F125" i="112"/>
  <c r="E125" i="112"/>
  <c r="F124" i="112"/>
  <c r="E124" i="112"/>
  <c r="F123" i="112"/>
  <c r="E123" i="112"/>
  <c r="F122" i="112"/>
  <c r="E122" i="112"/>
  <c r="F121" i="112"/>
  <c r="E121" i="112"/>
  <c r="F120" i="112"/>
  <c r="E120" i="112"/>
  <c r="F119" i="112"/>
  <c r="E119" i="112"/>
  <c r="F118" i="112"/>
  <c r="E118" i="112"/>
  <c r="F117" i="112"/>
  <c r="E117" i="112"/>
  <c r="F116" i="112"/>
  <c r="E116" i="112"/>
  <c r="F115" i="112"/>
  <c r="E115" i="112"/>
  <c r="F114" i="112"/>
  <c r="E114" i="112"/>
  <c r="F113" i="112"/>
  <c r="E113" i="112"/>
  <c r="F112" i="112"/>
  <c r="E112" i="112"/>
  <c r="F111" i="112"/>
  <c r="E111" i="112"/>
  <c r="F110" i="112"/>
  <c r="E110" i="112"/>
  <c r="F109" i="112"/>
  <c r="E109" i="112"/>
  <c r="F108" i="112"/>
  <c r="E108" i="112"/>
  <c r="F107" i="112"/>
  <c r="E107" i="112"/>
  <c r="F106" i="112"/>
  <c r="E106" i="112"/>
  <c r="F105" i="112"/>
  <c r="E105" i="112"/>
  <c r="F104" i="112"/>
  <c r="E104" i="112"/>
  <c r="F103" i="112"/>
  <c r="E103" i="112"/>
  <c r="F102" i="112"/>
  <c r="E102" i="112"/>
  <c r="F101" i="112"/>
  <c r="E101" i="112"/>
  <c r="F100" i="112"/>
  <c r="E100" i="112"/>
  <c r="F99" i="112"/>
  <c r="E99" i="112"/>
  <c r="F98" i="112"/>
  <c r="E98" i="112"/>
  <c r="F97" i="112"/>
  <c r="E97" i="112"/>
  <c r="F96" i="112"/>
  <c r="E96" i="112"/>
  <c r="F95" i="112"/>
  <c r="E95" i="112"/>
  <c r="F94" i="112"/>
  <c r="E94" i="112"/>
  <c r="F93" i="112"/>
  <c r="E93" i="112"/>
  <c r="F92" i="112"/>
  <c r="E92" i="112"/>
  <c r="F91" i="112"/>
  <c r="E91" i="112"/>
  <c r="F90" i="112"/>
  <c r="E90" i="112"/>
  <c r="F89" i="112"/>
  <c r="E89" i="112"/>
  <c r="F88" i="112"/>
  <c r="E88" i="112"/>
  <c r="F87" i="112"/>
  <c r="E87" i="112"/>
  <c r="F86" i="112"/>
  <c r="E86" i="112"/>
  <c r="F85" i="112"/>
  <c r="E85" i="112"/>
  <c r="F84" i="112"/>
  <c r="E84" i="112"/>
  <c r="F83" i="112"/>
  <c r="E83" i="112"/>
  <c r="F82" i="112"/>
  <c r="E82" i="112"/>
  <c r="F81" i="112"/>
  <c r="E81" i="112"/>
  <c r="F80" i="112"/>
  <c r="E80" i="112"/>
  <c r="F79" i="112"/>
  <c r="E79" i="112"/>
  <c r="F78" i="112"/>
  <c r="E78" i="112"/>
  <c r="F77" i="112"/>
  <c r="E77" i="112"/>
  <c r="F76" i="112"/>
  <c r="E76" i="112"/>
  <c r="F75" i="112"/>
  <c r="E75" i="112"/>
  <c r="F74" i="112"/>
  <c r="E74" i="112"/>
  <c r="F73" i="112"/>
  <c r="E73" i="112"/>
  <c r="F72" i="112"/>
  <c r="E72" i="112"/>
  <c r="F71" i="112"/>
  <c r="E71" i="112"/>
  <c r="F70" i="112"/>
  <c r="E70" i="112"/>
  <c r="F69" i="112"/>
  <c r="E69" i="112"/>
  <c r="F68" i="112"/>
  <c r="E68" i="112"/>
  <c r="F67" i="112"/>
  <c r="E67" i="112"/>
  <c r="F66" i="112"/>
  <c r="E66" i="112"/>
  <c r="F65" i="112"/>
  <c r="E65" i="112"/>
  <c r="F64" i="112"/>
  <c r="E64" i="112"/>
  <c r="F63" i="112"/>
  <c r="E63" i="112"/>
  <c r="F62" i="112"/>
  <c r="E62" i="112"/>
  <c r="F61" i="112"/>
  <c r="E61" i="112"/>
  <c r="F60" i="112"/>
  <c r="E60" i="112"/>
  <c r="F59" i="112"/>
  <c r="E59" i="112"/>
  <c r="F58" i="112"/>
  <c r="E58" i="112"/>
  <c r="F57" i="112"/>
  <c r="E57" i="112"/>
  <c r="F56" i="112"/>
  <c r="E56" i="112"/>
  <c r="F55" i="112"/>
  <c r="E55" i="112"/>
  <c r="F54" i="112"/>
  <c r="E54" i="112"/>
  <c r="F53" i="112"/>
  <c r="E53" i="112"/>
  <c r="F52" i="112"/>
  <c r="E52" i="112"/>
  <c r="F51" i="112"/>
  <c r="E51" i="112"/>
  <c r="F50" i="112"/>
  <c r="E50" i="112"/>
  <c r="F49" i="112"/>
  <c r="E49" i="112"/>
  <c r="F48" i="112"/>
  <c r="E48" i="112"/>
  <c r="F47" i="112"/>
  <c r="E47" i="112"/>
  <c r="F46" i="112"/>
  <c r="E46" i="112"/>
  <c r="F45" i="112"/>
  <c r="E45" i="112"/>
  <c r="F44" i="112"/>
  <c r="E44" i="112"/>
  <c r="F43" i="112"/>
  <c r="E43" i="112"/>
  <c r="F42" i="112"/>
  <c r="E42" i="112"/>
  <c r="F41" i="112"/>
  <c r="E41" i="112"/>
  <c r="F40" i="112"/>
  <c r="E40" i="112"/>
  <c r="F39" i="112"/>
  <c r="E39" i="112"/>
  <c r="F38" i="112"/>
  <c r="E38" i="112"/>
  <c r="F37" i="112"/>
  <c r="E37" i="112"/>
  <c r="F36" i="112"/>
  <c r="E36" i="112"/>
  <c r="F35" i="112"/>
  <c r="E35" i="112"/>
  <c r="F34" i="112"/>
  <c r="E34" i="112"/>
  <c r="F33" i="112"/>
  <c r="E33" i="112"/>
  <c r="F32" i="112"/>
  <c r="E32" i="112"/>
  <c r="F31" i="112"/>
  <c r="E31" i="112"/>
  <c r="F30" i="112"/>
  <c r="E30" i="112"/>
  <c r="F29" i="112"/>
  <c r="E29" i="112"/>
  <c r="F28" i="112"/>
  <c r="E28" i="112"/>
  <c r="F27" i="112"/>
  <c r="E27" i="112"/>
  <c r="F26" i="112"/>
  <c r="E26" i="112"/>
  <c r="F25" i="112"/>
  <c r="E25" i="112"/>
  <c r="F24" i="112"/>
  <c r="E24" i="112"/>
  <c r="F23" i="112"/>
  <c r="E23" i="112"/>
  <c r="F22" i="112"/>
  <c r="E22" i="112"/>
  <c r="F21" i="112"/>
  <c r="E21" i="112"/>
  <c r="F20" i="112"/>
  <c r="E20" i="112"/>
  <c r="F19" i="112"/>
  <c r="E19" i="112"/>
  <c r="F18" i="112"/>
  <c r="E18" i="112"/>
  <c r="F17" i="112"/>
  <c r="E17" i="112"/>
  <c r="F16" i="112"/>
  <c r="E16" i="112"/>
  <c r="F15" i="112"/>
  <c r="E15" i="112"/>
  <c r="F14" i="112"/>
  <c r="E14" i="112"/>
  <c r="F13" i="112"/>
  <c r="E13" i="112"/>
  <c r="F12" i="112"/>
  <c r="E12" i="112"/>
  <c r="F11" i="112"/>
  <c r="E11" i="112"/>
  <c r="F10" i="112"/>
  <c r="E10" i="112"/>
  <c r="F9" i="112"/>
  <c r="E9" i="112"/>
  <c r="F8" i="112"/>
  <c r="E8" i="112"/>
  <c r="F7" i="112"/>
  <c r="E7" i="112"/>
  <c r="F6" i="112"/>
  <c r="E6" i="112"/>
  <c r="F5" i="112"/>
  <c r="E5" i="112"/>
  <c r="F4" i="112"/>
  <c r="E4" i="112"/>
  <c r="F3" i="112"/>
  <c r="G3" i="112" s="1"/>
  <c r="H3" i="112" s="1"/>
  <c r="I3" i="112" s="1"/>
  <c r="J3" i="112" s="1"/>
  <c r="K3" i="112" s="1"/>
  <c r="L3" i="112" s="1"/>
  <c r="M3" i="112" s="1"/>
  <c r="N3" i="112" s="1"/>
  <c r="O3" i="112" s="1"/>
  <c r="P3" i="112" s="1"/>
  <c r="Q3" i="112" s="1"/>
  <c r="R3" i="112" s="1"/>
  <c r="S3" i="112" s="1"/>
  <c r="T3" i="112" s="1"/>
  <c r="E133" i="111"/>
  <c r="D133" i="111"/>
  <c r="E132" i="111"/>
  <c r="D132" i="111"/>
  <c r="E131" i="111"/>
  <c r="D131" i="111"/>
  <c r="E130" i="111"/>
  <c r="D130" i="111"/>
  <c r="E129" i="111"/>
  <c r="D129" i="111"/>
  <c r="E128" i="111"/>
  <c r="D128" i="111"/>
  <c r="E127" i="111"/>
  <c r="D127" i="111"/>
  <c r="E126" i="111"/>
  <c r="D126" i="111"/>
  <c r="E125" i="111"/>
  <c r="D125" i="111"/>
  <c r="E124" i="111"/>
  <c r="D124" i="111"/>
  <c r="E122" i="111"/>
  <c r="D122" i="111"/>
  <c r="E121" i="111"/>
  <c r="D121" i="111"/>
  <c r="E120" i="111"/>
  <c r="D120" i="111"/>
  <c r="E119" i="111"/>
  <c r="D119" i="111"/>
  <c r="E118" i="111"/>
  <c r="D118" i="111"/>
  <c r="E117" i="111"/>
  <c r="D117" i="111"/>
  <c r="E116" i="111"/>
  <c r="D116" i="111"/>
  <c r="E115" i="111"/>
  <c r="D115" i="111"/>
  <c r="E114" i="111"/>
  <c r="D114" i="111"/>
  <c r="E113" i="111"/>
  <c r="D113" i="111"/>
  <c r="E112" i="111"/>
  <c r="D112" i="111"/>
  <c r="E111" i="111"/>
  <c r="D111" i="111"/>
  <c r="E110" i="111"/>
  <c r="D110" i="111"/>
  <c r="E109" i="111"/>
  <c r="D109" i="111"/>
  <c r="E108" i="111"/>
  <c r="D108" i="111"/>
  <c r="E107" i="111"/>
  <c r="D107" i="111"/>
  <c r="E106" i="111"/>
  <c r="D106" i="111"/>
  <c r="E105" i="111"/>
  <c r="D105" i="111"/>
  <c r="E104" i="111"/>
  <c r="D104" i="111"/>
  <c r="E103" i="111"/>
  <c r="D103" i="111"/>
  <c r="E102" i="111"/>
  <c r="D102" i="111"/>
  <c r="E101" i="111"/>
  <c r="D101" i="111"/>
  <c r="E100" i="111"/>
  <c r="D100" i="111"/>
  <c r="E99" i="111"/>
  <c r="D99" i="111"/>
  <c r="E98" i="111"/>
  <c r="D98" i="111"/>
  <c r="E97" i="111"/>
  <c r="D97" i="111"/>
  <c r="E96" i="111"/>
  <c r="D96" i="111"/>
  <c r="E95" i="111"/>
  <c r="D95" i="111"/>
  <c r="E94" i="111"/>
  <c r="D94" i="111"/>
  <c r="E93" i="111"/>
  <c r="D93" i="111"/>
  <c r="E92" i="111"/>
  <c r="D92" i="111"/>
  <c r="E91" i="111"/>
  <c r="D91" i="111"/>
  <c r="E90" i="111"/>
  <c r="D90" i="111"/>
  <c r="E89" i="111"/>
  <c r="D89" i="111"/>
  <c r="E88" i="111"/>
  <c r="D88" i="111"/>
  <c r="E87" i="111"/>
  <c r="D87" i="111"/>
  <c r="E86" i="111"/>
  <c r="D86" i="111"/>
  <c r="E85" i="111"/>
  <c r="D85" i="111"/>
  <c r="E84" i="111"/>
  <c r="D84" i="111"/>
  <c r="E83" i="111"/>
  <c r="D83" i="111"/>
  <c r="E82" i="111"/>
  <c r="D82" i="111"/>
  <c r="E81" i="111"/>
  <c r="D81" i="111"/>
  <c r="E80" i="111"/>
  <c r="D80" i="111"/>
  <c r="E79" i="111"/>
  <c r="D79" i="111"/>
  <c r="E78" i="111"/>
  <c r="D78" i="111"/>
  <c r="E77" i="111"/>
  <c r="D77" i="111"/>
  <c r="E76" i="111"/>
  <c r="D76" i="111"/>
  <c r="E75" i="111"/>
  <c r="D75" i="111"/>
  <c r="E74" i="111"/>
  <c r="D74" i="111"/>
  <c r="E73" i="111"/>
  <c r="D73" i="111"/>
  <c r="E72" i="111"/>
  <c r="D72" i="111"/>
  <c r="E71" i="111"/>
  <c r="D71" i="111"/>
  <c r="E70" i="111"/>
  <c r="D70" i="111"/>
  <c r="E69" i="111"/>
  <c r="D69" i="111"/>
  <c r="E68" i="111"/>
  <c r="D68" i="111"/>
  <c r="E67" i="111"/>
  <c r="D67" i="111"/>
  <c r="E66" i="111"/>
  <c r="D66" i="111"/>
  <c r="E65" i="111"/>
  <c r="D65" i="111"/>
  <c r="E64" i="111"/>
  <c r="D64" i="111"/>
  <c r="E63" i="111"/>
  <c r="D63" i="111"/>
  <c r="E61" i="111"/>
  <c r="D61" i="111"/>
  <c r="E60" i="111"/>
  <c r="D60" i="111"/>
  <c r="E59" i="111"/>
  <c r="D59" i="111"/>
  <c r="E58" i="111"/>
  <c r="D58" i="111"/>
  <c r="E57" i="111"/>
  <c r="D57" i="111"/>
  <c r="E56" i="111"/>
  <c r="D56" i="111"/>
  <c r="E55" i="111"/>
  <c r="D55" i="111"/>
  <c r="E54" i="111"/>
  <c r="D54" i="111"/>
  <c r="E53" i="111"/>
  <c r="D53" i="111"/>
  <c r="E52" i="111"/>
  <c r="D52" i="111"/>
  <c r="E51" i="111"/>
  <c r="D51" i="111"/>
  <c r="E50" i="111"/>
  <c r="D50" i="111"/>
  <c r="E49" i="111"/>
  <c r="D49" i="111"/>
  <c r="E48" i="111"/>
  <c r="D48" i="111"/>
  <c r="E47" i="111"/>
  <c r="D47" i="111"/>
  <c r="E46" i="111"/>
  <c r="D46" i="111"/>
  <c r="E45" i="111"/>
  <c r="D45" i="111"/>
  <c r="E44" i="111"/>
  <c r="D44" i="111"/>
  <c r="E43" i="111"/>
  <c r="D43" i="111"/>
  <c r="E42" i="111"/>
  <c r="D42" i="111"/>
  <c r="E41" i="111"/>
  <c r="D41" i="111"/>
  <c r="E40" i="111"/>
  <c r="D40" i="111"/>
  <c r="E39" i="111"/>
  <c r="D39" i="111"/>
  <c r="E38" i="111"/>
  <c r="D38" i="111"/>
  <c r="E37" i="111"/>
  <c r="D37" i="111"/>
  <c r="E36" i="111"/>
  <c r="D36" i="111"/>
  <c r="E35" i="111"/>
  <c r="D35" i="111"/>
  <c r="E33" i="111"/>
  <c r="D33" i="111"/>
  <c r="E32" i="111"/>
  <c r="D32" i="111"/>
  <c r="E31" i="111"/>
  <c r="D31" i="111"/>
  <c r="E30" i="111"/>
  <c r="D30" i="111"/>
  <c r="E29" i="111"/>
  <c r="D29" i="111"/>
  <c r="E28" i="111"/>
  <c r="D28" i="111"/>
  <c r="E26" i="111"/>
  <c r="D26" i="111"/>
  <c r="E25" i="111"/>
  <c r="D25" i="111"/>
  <c r="E24" i="111"/>
  <c r="D24" i="111"/>
  <c r="E23" i="111"/>
  <c r="D23" i="111"/>
  <c r="E22" i="111"/>
  <c r="D22" i="111"/>
  <c r="E21" i="111"/>
  <c r="D21" i="111"/>
  <c r="E20" i="111"/>
  <c r="D20" i="111"/>
  <c r="E19" i="111"/>
  <c r="D19" i="111"/>
  <c r="E18" i="111"/>
  <c r="D18" i="111"/>
  <c r="E17" i="111"/>
  <c r="D17" i="111"/>
  <c r="E15" i="111"/>
  <c r="D15" i="111"/>
  <c r="E14" i="111"/>
  <c r="D14" i="111"/>
  <c r="E13" i="111"/>
  <c r="D13" i="111"/>
  <c r="E12" i="111"/>
  <c r="D12" i="111"/>
  <c r="E11" i="111"/>
  <c r="D11" i="111"/>
  <c r="E10" i="111"/>
  <c r="D10" i="111"/>
  <c r="E9" i="111"/>
  <c r="D9" i="111"/>
  <c r="E8" i="111"/>
  <c r="D8" i="111"/>
  <c r="E7" i="111"/>
  <c r="D7" i="111"/>
  <c r="E6" i="111"/>
  <c r="D6" i="111"/>
  <c r="E5" i="111"/>
  <c r="D5" i="111"/>
  <c r="E4" i="111"/>
  <c r="D4" i="111"/>
  <c r="E3" i="111"/>
  <c r="F3" i="111" s="1"/>
  <c r="G3" i="111" s="1"/>
  <c r="H3" i="111" s="1"/>
  <c r="I3" i="111" s="1"/>
  <c r="J3" i="111" s="1"/>
  <c r="K3" i="111" s="1"/>
  <c r="L3" i="111" s="1"/>
  <c r="M3" i="111" s="1"/>
  <c r="N3" i="111" s="1"/>
  <c r="O3" i="111" s="1"/>
  <c r="P3" i="111" s="1"/>
  <c r="Q3" i="111" s="1"/>
  <c r="R3" i="111" s="1"/>
  <c r="S3" i="111" s="1"/>
  <c r="E132" i="110"/>
  <c r="D132" i="110"/>
  <c r="E131" i="110"/>
  <c r="D131" i="110"/>
  <c r="E130" i="110"/>
  <c r="D130" i="110"/>
  <c r="E129" i="110"/>
  <c r="D129" i="110"/>
  <c r="E128" i="110"/>
  <c r="D128" i="110"/>
  <c r="E127" i="110"/>
  <c r="D127" i="110"/>
  <c r="E126" i="110"/>
  <c r="D126" i="110"/>
  <c r="E125" i="110"/>
  <c r="D125" i="110"/>
  <c r="E124" i="110"/>
  <c r="D124" i="110"/>
  <c r="E123" i="110"/>
  <c r="D123" i="110"/>
  <c r="E121" i="110"/>
  <c r="D121" i="110"/>
  <c r="E120" i="110"/>
  <c r="D120" i="110"/>
  <c r="E119" i="110"/>
  <c r="D119" i="110"/>
  <c r="E118" i="110"/>
  <c r="D118" i="110"/>
  <c r="E117" i="110"/>
  <c r="D117" i="110"/>
  <c r="E116" i="110"/>
  <c r="D116" i="110"/>
  <c r="E115" i="110"/>
  <c r="D115" i="110"/>
  <c r="E114" i="110"/>
  <c r="D114" i="110"/>
  <c r="E113" i="110"/>
  <c r="D113" i="110"/>
  <c r="E112" i="110"/>
  <c r="D112" i="110"/>
  <c r="E111" i="110"/>
  <c r="D111" i="110"/>
  <c r="E110" i="110"/>
  <c r="D110" i="110"/>
  <c r="E109" i="110"/>
  <c r="D109" i="110"/>
  <c r="E108" i="110"/>
  <c r="D108" i="110"/>
  <c r="E107" i="110"/>
  <c r="D107" i="110"/>
  <c r="E106" i="110"/>
  <c r="D106" i="110"/>
  <c r="E105" i="110"/>
  <c r="D105" i="110"/>
  <c r="E104" i="110"/>
  <c r="D104" i="110"/>
  <c r="E103" i="110"/>
  <c r="D103" i="110"/>
  <c r="E102" i="110"/>
  <c r="D102" i="110"/>
  <c r="E101" i="110"/>
  <c r="D101" i="110"/>
  <c r="E100" i="110"/>
  <c r="D100" i="110"/>
  <c r="E99" i="110"/>
  <c r="D99" i="110"/>
  <c r="E98" i="110"/>
  <c r="D98" i="110"/>
  <c r="E97" i="110"/>
  <c r="D97" i="110"/>
  <c r="E96" i="110"/>
  <c r="D96" i="110"/>
  <c r="E95" i="110"/>
  <c r="D95" i="110"/>
  <c r="E94" i="110"/>
  <c r="D94" i="110"/>
  <c r="E93" i="110"/>
  <c r="D93" i="110"/>
  <c r="E92" i="110"/>
  <c r="D92" i="110"/>
  <c r="E91" i="110"/>
  <c r="D91" i="110"/>
  <c r="E90" i="110"/>
  <c r="D90" i="110"/>
  <c r="E89" i="110"/>
  <c r="D89" i="110"/>
  <c r="E88" i="110"/>
  <c r="D88" i="110"/>
  <c r="E87" i="110"/>
  <c r="D87" i="110"/>
  <c r="E86" i="110"/>
  <c r="D86" i="110"/>
  <c r="E85" i="110"/>
  <c r="D85" i="110"/>
  <c r="E84" i="110"/>
  <c r="D84" i="110"/>
  <c r="E83" i="110"/>
  <c r="D83" i="110"/>
  <c r="E82" i="110"/>
  <c r="D82" i="110"/>
  <c r="E81" i="110"/>
  <c r="D81" i="110"/>
  <c r="E80" i="110"/>
  <c r="D80" i="110"/>
  <c r="E79" i="110"/>
  <c r="D79" i="110"/>
  <c r="E78" i="110"/>
  <c r="D78" i="110"/>
  <c r="E77" i="110"/>
  <c r="D77" i="110"/>
  <c r="E76" i="110"/>
  <c r="D76" i="110"/>
  <c r="E75" i="110"/>
  <c r="D75" i="110"/>
  <c r="E74" i="110"/>
  <c r="D74" i="110"/>
  <c r="E73" i="110"/>
  <c r="D73" i="110"/>
  <c r="E72" i="110"/>
  <c r="D72" i="110"/>
  <c r="E71" i="110"/>
  <c r="D71" i="110"/>
  <c r="E70" i="110"/>
  <c r="D70" i="110"/>
  <c r="E69" i="110"/>
  <c r="D69" i="110"/>
  <c r="E68" i="110"/>
  <c r="D68" i="110"/>
  <c r="E67" i="110"/>
  <c r="D67" i="110"/>
  <c r="E66" i="110"/>
  <c r="D66" i="110"/>
  <c r="E65" i="110"/>
  <c r="D65" i="110"/>
  <c r="E64" i="110"/>
  <c r="D64" i="110"/>
  <c r="E63" i="110"/>
  <c r="D63" i="110"/>
  <c r="E62" i="110"/>
  <c r="D62" i="110"/>
  <c r="E61" i="110"/>
  <c r="D61" i="110"/>
  <c r="E60" i="110"/>
  <c r="D60" i="110"/>
  <c r="E59" i="110"/>
  <c r="D59" i="110"/>
  <c r="E58" i="110"/>
  <c r="D58" i="110"/>
  <c r="E57" i="110"/>
  <c r="D57" i="110"/>
  <c r="E56" i="110"/>
  <c r="D56" i="110"/>
  <c r="E55" i="110"/>
  <c r="D55" i="110"/>
  <c r="E54" i="110"/>
  <c r="D54" i="110"/>
  <c r="E53" i="110"/>
  <c r="D53" i="110"/>
  <c r="E52" i="110"/>
  <c r="D52" i="110"/>
  <c r="E51" i="110"/>
  <c r="D51" i="110"/>
  <c r="E50" i="110"/>
  <c r="D50" i="110"/>
  <c r="E49" i="110"/>
  <c r="D49" i="110"/>
  <c r="E48" i="110"/>
  <c r="D48" i="110"/>
  <c r="E47" i="110"/>
  <c r="D47" i="110"/>
  <c r="E46" i="110"/>
  <c r="D46" i="110"/>
  <c r="E45" i="110"/>
  <c r="D45" i="110"/>
  <c r="E44" i="110"/>
  <c r="D44" i="110"/>
  <c r="E43" i="110"/>
  <c r="D43" i="110"/>
  <c r="E42" i="110"/>
  <c r="D42" i="110"/>
  <c r="E41" i="110"/>
  <c r="D41" i="110"/>
  <c r="E40" i="110"/>
  <c r="D40" i="110"/>
  <c r="E39" i="110"/>
  <c r="D39" i="110"/>
  <c r="E38" i="110"/>
  <c r="D38" i="110"/>
  <c r="E37" i="110"/>
  <c r="D37" i="110"/>
  <c r="E36" i="110"/>
  <c r="D36" i="110"/>
  <c r="E35" i="110"/>
  <c r="D35" i="110"/>
  <c r="E33" i="110"/>
  <c r="D33" i="110"/>
  <c r="E32" i="110"/>
  <c r="D32" i="110"/>
  <c r="E31" i="110"/>
  <c r="D31" i="110"/>
  <c r="E30" i="110"/>
  <c r="D30" i="110"/>
  <c r="E29" i="110"/>
  <c r="D29" i="110"/>
  <c r="E28" i="110"/>
  <c r="D28" i="110"/>
  <c r="E26" i="110"/>
  <c r="D26" i="110"/>
  <c r="E25" i="110"/>
  <c r="D25" i="110"/>
  <c r="E24" i="110"/>
  <c r="D24" i="110"/>
  <c r="E23" i="110"/>
  <c r="D23" i="110"/>
  <c r="E22" i="110"/>
  <c r="D22" i="110"/>
  <c r="E21" i="110"/>
  <c r="D21" i="110"/>
  <c r="E20" i="110"/>
  <c r="D20" i="110"/>
  <c r="E19" i="110"/>
  <c r="D19" i="110"/>
  <c r="E18" i="110"/>
  <c r="D18" i="110"/>
  <c r="E17" i="110"/>
  <c r="D17" i="110"/>
  <c r="E15" i="110"/>
  <c r="D15" i="110"/>
  <c r="E14" i="110"/>
  <c r="D14" i="110"/>
  <c r="E13" i="110"/>
  <c r="D13" i="110"/>
  <c r="E12" i="110"/>
  <c r="D12" i="110"/>
  <c r="E11" i="110"/>
  <c r="D11" i="110"/>
  <c r="E10" i="110"/>
  <c r="D10" i="110"/>
  <c r="E9" i="110"/>
  <c r="D9" i="110"/>
  <c r="E8" i="110"/>
  <c r="D8" i="110"/>
  <c r="E7" i="110"/>
  <c r="D7" i="110"/>
  <c r="E6" i="110"/>
  <c r="D6" i="110"/>
  <c r="E5" i="110"/>
  <c r="D5" i="110"/>
  <c r="E4" i="110"/>
  <c r="D4" i="110"/>
  <c r="E3" i="110"/>
  <c r="F3" i="110" s="1"/>
  <c r="G3" i="110" s="1"/>
  <c r="H3" i="110" s="1"/>
  <c r="I3" i="110" s="1"/>
  <c r="J3" i="110" s="1"/>
  <c r="K3" i="110" s="1"/>
  <c r="L3" i="110" s="1"/>
  <c r="M3" i="110" s="1"/>
  <c r="N3" i="110" s="1"/>
  <c r="O3" i="110" s="1"/>
  <c r="P3" i="110" s="1"/>
  <c r="Q3" i="110" s="1"/>
  <c r="R3" i="110" s="1"/>
  <c r="S3" i="110" s="1"/>
  <c r="F128" i="70" l="1"/>
  <c r="E128" i="70"/>
  <c r="F127" i="70"/>
  <c r="E127" i="70"/>
  <c r="F126" i="70"/>
  <c r="E126" i="70"/>
  <c r="F125" i="70"/>
  <c r="E125" i="70"/>
  <c r="F124" i="70"/>
  <c r="E124" i="70"/>
  <c r="F123" i="70"/>
  <c r="E123" i="70"/>
  <c r="F122" i="70"/>
  <c r="E122" i="70"/>
  <c r="F121" i="70"/>
  <c r="E121" i="70"/>
  <c r="F120" i="70"/>
  <c r="E120" i="70"/>
  <c r="F119" i="70"/>
  <c r="E119" i="70"/>
  <c r="F118" i="70"/>
  <c r="E118" i="70"/>
  <c r="F117" i="70"/>
  <c r="E117" i="70"/>
  <c r="F116" i="70"/>
  <c r="E116" i="70"/>
  <c r="F115" i="70"/>
  <c r="E115" i="70"/>
  <c r="F114" i="70"/>
  <c r="E114" i="70"/>
  <c r="F113" i="70"/>
  <c r="E113" i="70"/>
  <c r="F112" i="70"/>
  <c r="E112" i="70"/>
  <c r="F111" i="70"/>
  <c r="E111" i="70"/>
  <c r="F110" i="70"/>
  <c r="E110" i="70"/>
  <c r="F109" i="70"/>
  <c r="E109" i="70"/>
  <c r="F108" i="70"/>
  <c r="E108" i="70"/>
  <c r="F107" i="70"/>
  <c r="E107" i="70"/>
  <c r="F106" i="70"/>
  <c r="E106" i="70"/>
  <c r="F105" i="70"/>
  <c r="E105" i="70"/>
  <c r="F104" i="70"/>
  <c r="E104" i="70"/>
  <c r="F103" i="70"/>
  <c r="E103" i="70"/>
  <c r="F102" i="70"/>
  <c r="E102" i="70"/>
  <c r="F101" i="70"/>
  <c r="E101" i="70"/>
  <c r="F100" i="70"/>
  <c r="E100" i="70"/>
  <c r="F99" i="70"/>
  <c r="E99" i="70"/>
  <c r="F98" i="70"/>
  <c r="E98" i="70"/>
  <c r="F97" i="70"/>
  <c r="E97" i="70"/>
  <c r="F96" i="70"/>
  <c r="E96" i="70"/>
  <c r="F95" i="70"/>
  <c r="E95" i="70"/>
  <c r="F94" i="70"/>
  <c r="E94" i="70"/>
  <c r="F93" i="70"/>
  <c r="E93" i="70"/>
  <c r="F92" i="70"/>
  <c r="E92" i="70"/>
  <c r="F91" i="70"/>
  <c r="E91" i="70"/>
  <c r="F90" i="70"/>
  <c r="E90" i="70"/>
  <c r="F89" i="70"/>
  <c r="E89" i="70"/>
  <c r="F88" i="70"/>
  <c r="E88" i="70"/>
  <c r="F87" i="70"/>
  <c r="E87" i="70"/>
  <c r="F86" i="70"/>
  <c r="E86" i="70"/>
  <c r="F85" i="70"/>
  <c r="E85" i="70"/>
  <c r="F84" i="70"/>
  <c r="E84" i="70"/>
  <c r="F83" i="70"/>
  <c r="E83" i="70"/>
  <c r="F82" i="70"/>
  <c r="E82" i="70"/>
  <c r="F81" i="70"/>
  <c r="E81" i="70"/>
  <c r="F80" i="70"/>
  <c r="E80" i="70"/>
  <c r="F79" i="70"/>
  <c r="E79" i="70"/>
  <c r="F78" i="70"/>
  <c r="E78" i="70"/>
  <c r="F77" i="70"/>
  <c r="E77" i="70"/>
  <c r="F76" i="70"/>
  <c r="E76" i="70"/>
  <c r="F75" i="70"/>
  <c r="E75" i="70"/>
  <c r="F74" i="70"/>
  <c r="E74" i="70"/>
  <c r="F73" i="70"/>
  <c r="E73" i="70"/>
  <c r="F72" i="70"/>
  <c r="E72" i="70"/>
  <c r="F71" i="70"/>
  <c r="E71" i="70"/>
  <c r="F70" i="70"/>
  <c r="E70" i="70"/>
  <c r="F69" i="70"/>
  <c r="E69" i="70"/>
  <c r="F68" i="70"/>
  <c r="E68" i="70"/>
  <c r="F67" i="70"/>
  <c r="E67" i="70"/>
  <c r="F66" i="70"/>
  <c r="E66" i="70"/>
  <c r="F65" i="70"/>
  <c r="E65" i="70"/>
  <c r="F64" i="70"/>
  <c r="E64" i="70"/>
  <c r="F63" i="70"/>
  <c r="E63" i="70"/>
  <c r="F62" i="70"/>
  <c r="E62" i="70"/>
  <c r="F61" i="70"/>
  <c r="E61" i="70"/>
  <c r="F60" i="70"/>
  <c r="E60" i="70"/>
  <c r="F59" i="70"/>
  <c r="E59" i="70"/>
  <c r="F58" i="70"/>
  <c r="E58" i="70"/>
  <c r="F57" i="70"/>
  <c r="E57" i="70"/>
  <c r="F56" i="70"/>
  <c r="E56" i="70"/>
  <c r="F55" i="70"/>
  <c r="E55" i="70"/>
  <c r="F54" i="70"/>
  <c r="E54" i="70"/>
  <c r="F53" i="70"/>
  <c r="E53" i="70"/>
  <c r="F52" i="70"/>
  <c r="E52" i="70"/>
  <c r="F51" i="70"/>
  <c r="E51" i="70"/>
  <c r="F50" i="70"/>
  <c r="E50" i="70"/>
  <c r="F49" i="70"/>
  <c r="E49" i="70"/>
  <c r="F48" i="70"/>
  <c r="E48" i="70"/>
  <c r="F47" i="70"/>
  <c r="E47" i="70"/>
  <c r="F46" i="70"/>
  <c r="E46" i="70"/>
  <c r="F45" i="70"/>
  <c r="E45" i="70"/>
  <c r="F44" i="70"/>
  <c r="E44" i="70"/>
  <c r="F43" i="70"/>
  <c r="E43" i="70"/>
  <c r="F42" i="70"/>
  <c r="E42" i="70"/>
  <c r="F41" i="70"/>
  <c r="E41" i="70"/>
  <c r="F40" i="70"/>
  <c r="E40" i="70"/>
  <c r="F39" i="70"/>
  <c r="E39" i="70"/>
  <c r="F38" i="70"/>
  <c r="E38" i="70"/>
  <c r="F37" i="70"/>
  <c r="E37" i="70"/>
  <c r="F36" i="70"/>
  <c r="E36" i="70"/>
  <c r="F35" i="70"/>
  <c r="E35" i="70"/>
  <c r="F34" i="70"/>
  <c r="E34" i="70"/>
  <c r="F33" i="70"/>
  <c r="E33" i="70"/>
  <c r="F32" i="70"/>
  <c r="E32" i="70"/>
  <c r="F31" i="70"/>
  <c r="E31" i="70"/>
  <c r="F30" i="70"/>
  <c r="E30" i="70"/>
  <c r="F29" i="70"/>
  <c r="E29" i="70"/>
  <c r="F28" i="70"/>
  <c r="E28" i="70"/>
  <c r="F27" i="70"/>
  <c r="E27" i="70"/>
  <c r="F26" i="70"/>
  <c r="E26" i="70"/>
  <c r="F25" i="70"/>
  <c r="E25" i="70"/>
  <c r="F24" i="70"/>
  <c r="E24" i="70"/>
  <c r="F23" i="70"/>
  <c r="E23" i="70"/>
  <c r="F22" i="70"/>
  <c r="E22" i="70"/>
  <c r="F21" i="70"/>
  <c r="E21" i="70"/>
  <c r="F20" i="70"/>
  <c r="E20" i="70"/>
  <c r="F19" i="70"/>
  <c r="E19" i="70"/>
  <c r="F18" i="70"/>
  <c r="E18" i="70"/>
  <c r="F17" i="70"/>
  <c r="E17" i="70"/>
  <c r="F16" i="70"/>
  <c r="E16" i="70"/>
  <c r="F15" i="70"/>
  <c r="E15" i="70"/>
  <c r="F14" i="70"/>
  <c r="E14" i="70"/>
  <c r="F13" i="70"/>
  <c r="E13" i="70"/>
  <c r="F12" i="70"/>
  <c r="E12" i="70"/>
  <c r="F11" i="70"/>
  <c r="E11" i="70"/>
  <c r="F10" i="70"/>
  <c r="E10" i="70"/>
  <c r="F9" i="70"/>
  <c r="E9" i="70"/>
  <c r="F8" i="70"/>
  <c r="E8" i="70"/>
  <c r="F7" i="70"/>
  <c r="E7" i="70"/>
  <c r="F6" i="70"/>
  <c r="E6" i="70"/>
  <c r="F5" i="70"/>
  <c r="E5" i="70"/>
  <c r="F4" i="70"/>
  <c r="E4" i="70"/>
  <c r="F3" i="70"/>
  <c r="G3" i="70" s="1"/>
  <c r="H3" i="70" s="1"/>
  <c r="I3" i="70" s="1"/>
  <c r="J3" i="70" s="1"/>
  <c r="K3" i="70" s="1"/>
  <c r="L3" i="70" s="1"/>
  <c r="M3" i="70" s="1"/>
  <c r="N3" i="70" s="1"/>
  <c r="O3" i="70" s="1"/>
  <c r="P3" i="70" s="1"/>
  <c r="Q3" i="70" s="1"/>
  <c r="R3" i="70" s="1"/>
  <c r="S3" i="70" s="1"/>
  <c r="T3" i="70" s="1"/>
  <c r="B7" i="55" l="1"/>
  <c r="B8" i="55" s="1"/>
  <c r="B9" i="55" s="1"/>
  <c r="B10" i="55" s="1"/>
  <c r="B11" i="55" s="1"/>
  <c r="B12" i="55" s="1"/>
  <c r="B13" i="55" s="1"/>
  <c r="B14" i="55" s="1"/>
  <c r="B15" i="55" s="1"/>
  <c r="B16" i="55" s="1"/>
  <c r="B17" i="55" s="1"/>
  <c r="B18" i="55" s="1"/>
  <c r="B19" i="55" s="1"/>
  <c r="B20" i="55" s="1"/>
  <c r="B21" i="55" s="1"/>
  <c r="B22" i="55" s="1"/>
  <c r="B23" i="55" s="1"/>
  <c r="B24" i="55" s="1"/>
  <c r="B25" i="55" s="1"/>
  <c r="B26" i="55" s="1"/>
  <c r="B27" i="55" s="1"/>
  <c r="B28" i="55" s="1"/>
  <c r="B29" i="55" s="1"/>
  <c r="B30" i="55" s="1"/>
  <c r="B31" i="55" s="1"/>
  <c r="B32" i="55" s="1"/>
  <c r="B33" i="55" s="1"/>
  <c r="B34" i="55" s="1"/>
  <c r="B35" i="55" s="1"/>
  <c r="B36" i="55" s="1"/>
  <c r="B37" i="55" s="1"/>
  <c r="B38" i="55" s="1"/>
  <c r="B39" i="55" s="1"/>
  <c r="B40" i="55" s="1"/>
  <c r="B41" i="55" s="1"/>
  <c r="B42" i="55" s="1"/>
  <c r="B43" i="55" s="1"/>
  <c r="B44" i="55" s="1"/>
  <c r="B45" i="55" s="1"/>
  <c r="B46" i="55" s="1"/>
  <c r="B47" i="55" s="1"/>
  <c r="B48" i="55" s="1"/>
  <c r="B49" i="55" s="1"/>
  <c r="B50" i="55" s="1"/>
  <c r="B51" i="55" s="1"/>
  <c r="B52" i="55" s="1"/>
  <c r="B53" i="55" s="1"/>
  <c r="B54" i="55" s="1"/>
</calcChain>
</file>

<file path=xl/sharedStrings.xml><?xml version="1.0" encoding="utf-8"?>
<sst xmlns="http://schemas.openxmlformats.org/spreadsheetml/2006/main" count="959" uniqueCount="263">
  <si>
    <t>Cornelius Baard</t>
  </si>
  <si>
    <t>Marco Josephs</t>
  </si>
  <si>
    <t>Ian Ferguson</t>
  </si>
  <si>
    <t>Jackie Pellew</t>
  </si>
  <si>
    <t>Tarn O' Connor</t>
  </si>
  <si>
    <t>Stefan Steyn</t>
  </si>
  <si>
    <t>Mdu Ncube</t>
  </si>
  <si>
    <t>Leon Botha</t>
  </si>
  <si>
    <t>Glynn Allen</t>
  </si>
  <si>
    <t>Name</t>
  </si>
  <si>
    <t>Distance</t>
  </si>
  <si>
    <t>Time</t>
  </si>
  <si>
    <t>Andrew Wainwright</t>
  </si>
  <si>
    <t>Liz Shochot</t>
  </si>
  <si>
    <t>John Shochot</t>
  </si>
  <si>
    <t>Lihle Mbothwe</t>
  </si>
  <si>
    <t>Joseph Chikwaikwai</t>
  </si>
  <si>
    <t>David Sekhula</t>
  </si>
  <si>
    <t>Sepitle Phahladi</t>
  </si>
  <si>
    <t>Glen Pellew</t>
  </si>
  <si>
    <t>James Taylor</t>
  </si>
  <si>
    <t>Gwyneth King</t>
  </si>
  <si>
    <t>Grant Schuleman</t>
  </si>
  <si>
    <t>Nicola-Jayne Kirkby</t>
  </si>
  <si>
    <t>Sandy Ransom</t>
  </si>
  <si>
    <t>Date</t>
  </si>
  <si>
    <t>Timekeeper</t>
  </si>
  <si>
    <t>Bernard Tabane</t>
  </si>
  <si>
    <t>Africa Mailola</t>
  </si>
  <si>
    <t>Janna Jenkins</t>
  </si>
  <si>
    <r>
      <t>Jos</t>
    </r>
    <r>
      <rPr>
        <sz val="11"/>
        <color theme="1"/>
        <rFont val="Calibri"/>
        <family val="2"/>
      </rPr>
      <t>é Bates</t>
    </r>
  </si>
  <si>
    <t>Mulalo Gaza</t>
  </si>
  <si>
    <t>Adolph Gaza</t>
  </si>
  <si>
    <t>Tanya Cloete</t>
  </si>
  <si>
    <t>Lesetja Mankuru</t>
  </si>
  <si>
    <t>Stella James</t>
  </si>
  <si>
    <t>Chamankwana Mailola</t>
  </si>
  <si>
    <t>Frank Lephoto</t>
  </si>
  <si>
    <t>Cosmos Gumede</t>
  </si>
  <si>
    <t>Sean van Dyk</t>
  </si>
  <si>
    <t>Nedbank JHB Modder</t>
  </si>
  <si>
    <t>Timekeeper Schedule</t>
  </si>
  <si>
    <t>Sonia Correia</t>
  </si>
  <si>
    <t>Teddy Wang</t>
  </si>
  <si>
    <t>Nkosi Makete</t>
  </si>
  <si>
    <t>Thapedi Mogafe</t>
  </si>
  <si>
    <t>Mpho Chauke</t>
  </si>
  <si>
    <t>Khataza Mhlogngo</t>
  </si>
  <si>
    <t>Gerson Shirinda</t>
  </si>
  <si>
    <t>Gugu Mthethwa</t>
  </si>
  <si>
    <t>Kevin Mill</t>
  </si>
  <si>
    <t>Julie Hughes</t>
  </si>
  <si>
    <t>Rabelani Mudau</t>
  </si>
  <si>
    <t>Tyler Hughes</t>
  </si>
  <si>
    <t>Gayle Bates</t>
  </si>
  <si>
    <t>Kgabo Masogo</t>
  </si>
  <si>
    <t>Ross Hughes</t>
  </si>
  <si>
    <t>Sylvester Molusi</t>
  </si>
  <si>
    <t>Kori Seshoene</t>
  </si>
  <si>
    <t>Alfred Mantsi</t>
  </si>
  <si>
    <t>Zingisa Languza</t>
  </si>
  <si>
    <t>Elijah Mogoboya</t>
  </si>
  <si>
    <t>Shaun Chen</t>
  </si>
  <si>
    <t>Graeme Gathmann</t>
  </si>
  <si>
    <t>Rose Mosesi</t>
  </si>
  <si>
    <t>Christinah Ramotsabi</t>
  </si>
  <si>
    <t>Collen Mailola</t>
  </si>
  <si>
    <t>Best Ngwenya</t>
  </si>
  <si>
    <t>Phillimon Mathiba</t>
  </si>
  <si>
    <t>Bongini Mhletse</t>
  </si>
  <si>
    <t>Dineo Ledwaba</t>
  </si>
  <si>
    <t>Thompson Magagne</t>
  </si>
  <si>
    <t>Mashadi Nkosi</t>
  </si>
  <si>
    <t>Maphefo Photo</t>
  </si>
  <si>
    <t>Tshepo Monamodi</t>
  </si>
  <si>
    <t>Tumalo Ramadie</t>
  </si>
  <si>
    <t>Linda Crozier</t>
  </si>
  <si>
    <t>Sally Josephs</t>
  </si>
  <si>
    <t>Tebogo Mokgosinyane</t>
  </si>
  <si>
    <t>Ntshavheni Mudau</t>
  </si>
  <si>
    <t>Bheka Magwaza</t>
  </si>
  <si>
    <t>Jackson Malu-Malu</t>
  </si>
  <si>
    <t>Reuben Maapola</t>
  </si>
  <si>
    <t>John Auerswald</t>
  </si>
  <si>
    <r>
      <t>Chelsea M</t>
    </r>
    <r>
      <rPr>
        <sz val="11"/>
        <color theme="1"/>
        <rFont val="Calibri"/>
        <family val="2"/>
      </rPr>
      <t>ü</t>
    </r>
    <r>
      <rPr>
        <sz val="11"/>
        <color theme="1"/>
        <rFont val="Calibri"/>
        <family val="2"/>
        <scheme val="minor"/>
      </rPr>
      <t>ller</t>
    </r>
  </si>
  <si>
    <t>Busi Pakati</t>
  </si>
  <si>
    <t>Jayson Naicker</t>
  </si>
  <si>
    <t>Seshnee Naiker</t>
  </si>
  <si>
    <t>Auriel Newman</t>
  </si>
  <si>
    <t>Chris Midlane</t>
  </si>
  <si>
    <t>Henri Swarts</t>
  </si>
  <si>
    <t>Nokuthula Ncube</t>
  </si>
  <si>
    <t>Tiger Gou</t>
  </si>
  <si>
    <t>Gary Robinson</t>
  </si>
  <si>
    <t>Jacob Ramathe</t>
  </si>
  <si>
    <t>Nocawa Nabela</t>
  </si>
  <si>
    <r>
      <t>Michelle M</t>
    </r>
    <r>
      <rPr>
        <sz val="11"/>
        <color theme="1"/>
        <rFont val="Calibri"/>
        <family val="2"/>
      </rPr>
      <t>ü</t>
    </r>
    <r>
      <rPr>
        <sz val="11"/>
        <color theme="1"/>
        <rFont val="Calibri"/>
        <family val="2"/>
        <scheme val="minor"/>
      </rPr>
      <t>ller</t>
    </r>
  </si>
  <si>
    <t>Moji Mokobori</t>
  </si>
  <si>
    <t>Emma Yang</t>
  </si>
  <si>
    <t>Steven McGlynn</t>
  </si>
  <si>
    <t>Zeena Schuleman</t>
  </si>
  <si>
    <t>Nkhensani Makondo</t>
  </si>
  <si>
    <t>Dimakatso Letuka</t>
  </si>
  <si>
    <t>NJ Kirkby</t>
  </si>
  <si>
    <t>Public Holiday</t>
  </si>
  <si>
    <t>Seipati Mokoena</t>
  </si>
  <si>
    <t>Victor Mailola</t>
  </si>
  <si>
    <t>Robert De Monk</t>
  </si>
  <si>
    <t>Michael Brandon</t>
  </si>
  <si>
    <t>Graham Ranson</t>
  </si>
  <si>
    <t>Ray Holloway</t>
  </si>
  <si>
    <t>Andre Greyling</t>
  </si>
  <si>
    <t>Upcoming Races</t>
  </si>
  <si>
    <t>Location</t>
  </si>
  <si>
    <t>Event Name</t>
  </si>
  <si>
    <t>Big Red Barn Doggy Day Race</t>
  </si>
  <si>
    <t>Big Red Barn, Olifantsfontein</t>
  </si>
  <si>
    <t>8, 5</t>
  </si>
  <si>
    <t>09h00</t>
  </si>
  <si>
    <t>Gift of the Givers Township Marathon</t>
  </si>
  <si>
    <t>Eldorado Park Stadium, Cumming Road</t>
  </si>
  <si>
    <t>42.2, 21.1, 10</t>
  </si>
  <si>
    <t>06h00</t>
  </si>
  <si>
    <t>Deloitte Pretoria Marathon</t>
  </si>
  <si>
    <t>PHSOB Club, Lynwood Pretoria</t>
  </si>
  <si>
    <t>Big Red Barn Family Day</t>
  </si>
  <si>
    <t>08h00</t>
  </si>
  <si>
    <t>K-Way Serengeti Night Run</t>
  </si>
  <si>
    <t>Serengeti Golf Estate</t>
  </si>
  <si>
    <t>15,10,5</t>
  </si>
  <si>
    <t>19h00</t>
  </si>
  <si>
    <t>Sunrise Monster</t>
  </si>
  <si>
    <t>Harlequin Club, Groenkloof Pretoria</t>
  </si>
  <si>
    <t>32,10, 5</t>
  </si>
  <si>
    <t>06h03</t>
  </si>
  <si>
    <t>CapeGate Vaal Marathon</t>
  </si>
  <si>
    <t>Dick Fourie Staium Vereeniging</t>
  </si>
  <si>
    <t>42.2,21.1, 10, 5</t>
  </si>
  <si>
    <t>Jump City Urban Fun Run</t>
  </si>
  <si>
    <t>1 Fox Street Jhb</t>
  </si>
  <si>
    <t>06h30</t>
  </si>
  <si>
    <t>Hot Legs</t>
  </si>
  <si>
    <t>St Stithians</t>
  </si>
  <si>
    <t>32,15,5</t>
  </si>
  <si>
    <t>Stadium to Staium</t>
  </si>
  <si>
    <t>Germiston Stadium</t>
  </si>
  <si>
    <t>07h00</t>
  </si>
  <si>
    <t>Buco Boobies 3 in 1</t>
  </si>
  <si>
    <t>Wonderboom Junction Shopping Centre, Pretoria</t>
  </si>
  <si>
    <t>21.1, 10, 5</t>
  </si>
  <si>
    <t>Pharmaton Edenvale Marathon</t>
  </si>
  <si>
    <t>Edenvale High School</t>
  </si>
  <si>
    <t>Siya Thomas</t>
  </si>
  <si>
    <t>Fresh Trails No 7</t>
  </si>
  <si>
    <t>Fort Klapperkop Hetitage Site Groenkloof</t>
  </si>
  <si>
    <t>15,10, 5</t>
  </si>
  <si>
    <t>Budget Kolonnade 3 in 1</t>
  </si>
  <si>
    <t>Kolonnade Shopping Centre Montana Pretoria</t>
  </si>
  <si>
    <t>21.1,10, 5</t>
  </si>
  <si>
    <t>K-Way Gallopers 15 &amp; 5 km</t>
  </si>
  <si>
    <t>Laerskool Leondale, Germiston</t>
  </si>
  <si>
    <t>ü</t>
  </si>
  <si>
    <t>Wings for Life Activation</t>
  </si>
  <si>
    <t>33 High Street: Pizza and Drinks Evening Event Date 6 May 2018</t>
  </si>
  <si>
    <t>Rosalie Schutte</t>
  </si>
  <si>
    <t>Tsei</t>
  </si>
  <si>
    <t>Simphiwe</t>
  </si>
  <si>
    <t>José Bates</t>
  </si>
  <si>
    <t>5km</t>
  </si>
  <si>
    <t>8km</t>
  </si>
  <si>
    <t xml:space="preserve">Maki Singo </t>
  </si>
  <si>
    <t>Chelsea Müller</t>
  </si>
  <si>
    <t>Patricia Müller</t>
  </si>
  <si>
    <t xml:space="preserve">Wayde Morsink </t>
  </si>
  <si>
    <t xml:space="preserve">Mark Falconer </t>
  </si>
  <si>
    <t>Theo Swanepoel</t>
  </si>
  <si>
    <t>Andrea Maraschin</t>
  </si>
  <si>
    <t>Kirsten Mornson</t>
  </si>
  <si>
    <t xml:space="preserve">Jeff Stevens </t>
  </si>
  <si>
    <t>Michelle Müller</t>
  </si>
  <si>
    <t>Nedbank Jhb Modder Time Trial 24 April 2018</t>
  </si>
  <si>
    <t>Julie Elliott</t>
  </si>
  <si>
    <t>Rob Ranson</t>
  </si>
  <si>
    <t xml:space="preserve">(39:00) 39:10 </t>
  </si>
  <si>
    <t>(35:00) 31:14</t>
  </si>
  <si>
    <t>(33:00) 31:10</t>
  </si>
  <si>
    <t>(41:00) 41:44</t>
  </si>
  <si>
    <t>(50:48) 48:41</t>
  </si>
  <si>
    <t>(44:38) 43:30</t>
  </si>
  <si>
    <t>(31:30) 30:26</t>
  </si>
  <si>
    <t>(47:00) 43:30</t>
  </si>
  <si>
    <t>(47:33) 48:54</t>
  </si>
  <si>
    <t xml:space="preserve">Dudley </t>
  </si>
  <si>
    <t>(46:00) 39:54</t>
  </si>
  <si>
    <t xml:space="preserve">Gillian </t>
  </si>
  <si>
    <t>(34:00) 34:35</t>
  </si>
  <si>
    <t>(46:30) 44:31</t>
  </si>
  <si>
    <t>Caitlyn</t>
  </si>
  <si>
    <t>(45:00) 40:28</t>
  </si>
  <si>
    <t>(34:00) 33:05</t>
  </si>
  <si>
    <t>(25:00) 23:22</t>
  </si>
  <si>
    <t>(46:40) 44:31</t>
  </si>
  <si>
    <t>(29:20) 28:06</t>
  </si>
  <si>
    <t>(35:00) 34:47</t>
  </si>
  <si>
    <t xml:space="preserve">Walter? </t>
  </si>
  <si>
    <t xml:space="preserve">(34:00) 32:52 </t>
  </si>
  <si>
    <t>(44:30) 43:02</t>
  </si>
  <si>
    <t>(27:40) 28:03</t>
  </si>
  <si>
    <t>(25:00) 23:54</t>
  </si>
  <si>
    <t>(37:35) 36:55</t>
  </si>
  <si>
    <t>(35:00) 34:10</t>
  </si>
  <si>
    <t>(37:50) 36:20</t>
  </si>
  <si>
    <t>(45:43) 43:30</t>
  </si>
  <si>
    <t>(42:00) 40:15</t>
  </si>
  <si>
    <t>Nedbank Jhb Modder Time Trial 10 April 2018</t>
  </si>
  <si>
    <t xml:space="preserve">Nedbank Jhb Modder Time Trial 15 May 2018 </t>
  </si>
  <si>
    <t xml:space="preserve">Nedbank Jhb Modder Time Trial 8 May 2018 </t>
  </si>
  <si>
    <t>29:17</t>
  </si>
  <si>
    <t>33:02</t>
  </si>
  <si>
    <t>49:44</t>
  </si>
  <si>
    <t>35:33</t>
  </si>
  <si>
    <t>24:10</t>
  </si>
  <si>
    <t>34:18</t>
  </si>
  <si>
    <t>31:33</t>
  </si>
  <si>
    <t>31:37</t>
  </si>
  <si>
    <t>27:04</t>
  </si>
  <si>
    <t>41:35</t>
  </si>
  <si>
    <t>30:40</t>
  </si>
  <si>
    <t>48:19</t>
  </si>
  <si>
    <t>35:30</t>
  </si>
  <si>
    <t>45:50</t>
  </si>
  <si>
    <t>36:02</t>
  </si>
  <si>
    <t>40:59</t>
  </si>
  <si>
    <t>30:04</t>
  </si>
  <si>
    <t>30:30</t>
  </si>
  <si>
    <t>37:05</t>
  </si>
  <si>
    <t>31:40</t>
  </si>
  <si>
    <t>39:02</t>
  </si>
  <si>
    <t xml:space="preserve">Nedbank Jhb Modder Time Trial 22 May 2018 </t>
  </si>
  <si>
    <t xml:space="preserve">Nedbank Jhb Modder Time Trial 29 May 2018 </t>
  </si>
  <si>
    <t>39:05</t>
  </si>
  <si>
    <t>24:20</t>
  </si>
  <si>
    <t>Lawrence</t>
  </si>
  <si>
    <t xml:space="preserve">39:05 </t>
  </si>
  <si>
    <t>31:13</t>
  </si>
  <si>
    <t>51:10</t>
  </si>
  <si>
    <t>45:05</t>
  </si>
  <si>
    <t>46:30</t>
  </si>
  <si>
    <t>48:02</t>
  </si>
  <si>
    <t>36:46</t>
  </si>
  <si>
    <t>44:34</t>
  </si>
  <si>
    <t>48:43</t>
  </si>
  <si>
    <t>34:16</t>
  </si>
  <si>
    <t>49:10</t>
  </si>
  <si>
    <t>34:34</t>
  </si>
  <si>
    <t>30:36</t>
  </si>
  <si>
    <t>36:55</t>
  </si>
  <si>
    <t>35:10</t>
  </si>
  <si>
    <t xml:space="preserve">Tshepo </t>
  </si>
  <si>
    <t>Sepitle Phahladi (Raymond)</t>
  </si>
  <si>
    <t>27:03</t>
  </si>
  <si>
    <t>39:18</t>
  </si>
  <si>
    <t>44:00 (14km - got lost)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</si>
</sst>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d/dd/mm/yyyy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8"/>
      <color theme="1"/>
      <name val="Arial Black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Wingdings"/>
      <charset val="2"/>
    </font>
    <font>
      <b/>
      <sz val="16"/>
      <color theme="1"/>
      <name val="Calibri"/>
      <family val="2"/>
      <scheme val="minor"/>
    </font>
    <font>
      <sz val="11"/>
      <color theme="1"/>
      <name val="Arial Black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7">
    <xf numFmtId="0" fontId="0" fillId="0" borderId="0" xfId="0"/>
    <xf numFmtId="0" fontId="3" fillId="0" borderId="0" xfId="0" applyFont="1" applyAlignmen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0" xfId="0" applyFill="1" applyBorder="1"/>
    <xf numFmtId="0" fontId="1" fillId="0" borderId="0" xfId="0" applyFont="1" applyAlignment="1">
      <alignment horizontal="left"/>
    </xf>
    <xf numFmtId="0" fontId="1" fillId="0" borderId="0" xfId="0" applyFont="1" applyFill="1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left"/>
    </xf>
    <xf numFmtId="0" fontId="7" fillId="0" borderId="0" xfId="0" applyFont="1" applyAlignment="1">
      <alignment horizontal="center"/>
    </xf>
    <xf numFmtId="164" fontId="8" fillId="0" borderId="0" xfId="0" applyNumberFormat="1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0" xfId="0" applyFont="1"/>
    <xf numFmtId="0" fontId="10" fillId="0" borderId="0" xfId="0" applyFont="1"/>
    <xf numFmtId="0" fontId="10" fillId="0" borderId="0" xfId="0" applyFont="1" applyBorder="1"/>
    <xf numFmtId="0" fontId="12" fillId="0" borderId="0" xfId="0" applyFont="1"/>
    <xf numFmtId="0" fontId="12" fillId="0" borderId="0" xfId="0" applyFont="1" applyBorder="1"/>
    <xf numFmtId="0" fontId="11" fillId="0" borderId="2" xfId="0" applyFont="1" applyBorder="1"/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2" fillId="0" borderId="5" xfId="0" applyFont="1" applyFill="1" applyBorder="1"/>
    <xf numFmtId="0" fontId="12" fillId="0" borderId="7" xfId="0" applyFont="1" applyBorder="1" applyAlignment="1">
      <alignment horizontal="left"/>
    </xf>
    <xf numFmtId="0" fontId="12" fillId="0" borderId="7" xfId="0" applyFont="1" applyFill="1" applyBorder="1"/>
    <xf numFmtId="0" fontId="12" fillId="0" borderId="7" xfId="0" applyFont="1" applyBorder="1"/>
    <xf numFmtId="0" fontId="12" fillId="0" borderId="8" xfId="0" applyFont="1" applyFill="1" applyBorder="1"/>
    <xf numFmtId="0" fontId="10" fillId="0" borderId="7" xfId="0" applyFont="1" applyBorder="1"/>
    <xf numFmtId="0" fontId="12" fillId="0" borderId="12" xfId="0" applyFont="1" applyFill="1" applyBorder="1"/>
    <xf numFmtId="0" fontId="10" fillId="0" borderId="9" xfId="0" applyFont="1" applyBorder="1"/>
    <xf numFmtId="45" fontId="10" fillId="0" borderId="0" xfId="0" applyNumberFormat="1" applyFont="1"/>
    <xf numFmtId="21" fontId="12" fillId="0" borderId="6" xfId="0" applyNumberFormat="1" applyFont="1" applyBorder="1"/>
    <xf numFmtId="1" fontId="10" fillId="0" borderId="10" xfId="0" applyNumberFormat="1" applyFont="1" applyBorder="1"/>
    <xf numFmtId="1" fontId="10" fillId="0" borderId="11" xfId="0" applyNumberFormat="1" applyFont="1" applyBorder="1"/>
    <xf numFmtId="15" fontId="13" fillId="0" borderId="0" xfId="0" applyNumberFormat="1" applyFont="1"/>
    <xf numFmtId="49" fontId="12" fillId="0" borderId="6" xfId="0" applyNumberFormat="1" applyFont="1" applyBorder="1"/>
    <xf numFmtId="49" fontId="10" fillId="0" borderId="11" xfId="0" applyNumberFormat="1" applyFont="1" applyBorder="1"/>
    <xf numFmtId="49" fontId="12" fillId="0" borderId="6" xfId="0" applyNumberFormat="1" applyFont="1" applyBorder="1" applyAlignment="1">
      <alignment horizontal="center"/>
    </xf>
    <xf numFmtId="49" fontId="10" fillId="0" borderId="11" xfId="0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1" fillId="0" borderId="13" xfId="0" applyFont="1" applyBorder="1"/>
    <xf numFmtId="0" fontId="11" fillId="0" borderId="13" xfId="0" applyFont="1" applyBorder="1" applyAlignment="1">
      <alignment horizontal="center"/>
    </xf>
    <xf numFmtId="0" fontId="12" fillId="0" borderId="14" xfId="0" applyFont="1" applyFill="1" applyBorder="1"/>
    <xf numFmtId="49" fontId="12" fillId="0" borderId="15" xfId="0" applyNumberFormat="1" applyFont="1" applyBorder="1" applyAlignment="1">
      <alignment horizontal="center"/>
    </xf>
    <xf numFmtId="45" fontId="10" fillId="0" borderId="16" xfId="0" applyNumberFormat="1" applyFont="1" applyBorder="1"/>
    <xf numFmtId="45" fontId="10" fillId="0" borderId="17" xfId="0" applyNumberFormat="1" applyFont="1" applyBorder="1"/>
    <xf numFmtId="0" fontId="10" fillId="0" borderId="17" xfId="0" applyFont="1" applyBorder="1"/>
    <xf numFmtId="49" fontId="12" fillId="0" borderId="17" xfId="0" applyNumberFormat="1" applyFont="1" applyBorder="1" applyAlignment="1">
      <alignment horizontal="center"/>
    </xf>
    <xf numFmtId="49" fontId="12" fillId="0" borderId="1" xfId="0" applyNumberFormat="1" applyFont="1" applyBorder="1"/>
    <xf numFmtId="49" fontId="10" fillId="0" borderId="10" xfId="0" applyNumberFormat="1" applyFont="1" applyBorder="1"/>
    <xf numFmtId="49" fontId="10" fillId="0" borderId="0" xfId="0" applyNumberFormat="1" applyFont="1"/>
    <xf numFmtId="49" fontId="10" fillId="0" borderId="10" xfId="0" applyNumberFormat="1" applyFont="1" applyBorder="1" applyAlignment="1">
      <alignment horizontal="center"/>
    </xf>
    <xf numFmtId="49" fontId="10" fillId="0" borderId="16" xfId="0" applyNumberFormat="1" applyFont="1" applyBorder="1" applyAlignment="1">
      <alignment horizontal="center"/>
    </xf>
    <xf numFmtId="49" fontId="10" fillId="0" borderId="17" xfId="0" applyNumberFormat="1" applyFont="1" applyBorder="1" applyAlignment="1">
      <alignment horizontal="center"/>
    </xf>
    <xf numFmtId="49" fontId="10" fillId="0" borderId="0" xfId="0" applyNumberFormat="1" applyFont="1" applyAlignment="1">
      <alignment horizontal="center"/>
    </xf>
    <xf numFmtId="49" fontId="10" fillId="0" borderId="15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21" fontId="12" fillId="0" borderId="19" xfId="0" applyNumberFormat="1" applyFont="1" applyBorder="1"/>
    <xf numFmtId="0" fontId="12" fillId="0" borderId="20" xfId="0" applyFont="1" applyFill="1" applyBorder="1"/>
    <xf numFmtId="49" fontId="10" fillId="0" borderId="21" xfId="0" applyNumberFormat="1" applyFont="1" applyBorder="1" applyAlignment="1">
      <alignment horizontal="center"/>
    </xf>
    <xf numFmtId="49" fontId="10" fillId="0" borderId="22" xfId="0" applyNumberFormat="1" applyFont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1" fillId="0" borderId="18" xfId="0" applyFont="1" applyBorder="1"/>
    <xf numFmtId="0" fontId="11" fillId="0" borderId="18" xfId="0" applyFont="1" applyBorder="1" applyAlignment="1">
      <alignment horizontal="center"/>
    </xf>
    <xf numFmtId="0" fontId="12" fillId="0" borderId="16" xfId="0" applyFont="1" applyFill="1" applyBorder="1" applyAlignment="1">
      <alignment horizontal="center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3"/>
  <sheetViews>
    <sheetView zoomScale="60" zoomScaleNormal="60" workbookViewId="0">
      <selection activeCell="A8" sqref="A8"/>
    </sheetView>
  </sheetViews>
  <sheetFormatPr defaultColWidth="8.85546875" defaultRowHeight="35.25" customHeight="1" x14ac:dyDescent="0.2"/>
  <cols>
    <col min="1" max="1" width="45.85546875" style="17" customWidth="1"/>
    <col min="2" max="2" width="35.42578125" style="32" customWidth="1"/>
    <col min="3" max="3" width="42.5703125" style="32" customWidth="1"/>
    <col min="4" max="4" width="14.42578125" style="17" hidden="1" customWidth="1"/>
    <col min="5" max="6" width="14.140625" style="17" hidden="1" customWidth="1"/>
    <col min="7" max="7" width="14.42578125" style="17" hidden="1" customWidth="1"/>
    <col min="8" max="9" width="14.7109375" style="17" hidden="1" customWidth="1"/>
    <col min="10" max="10" width="14.42578125" style="17" hidden="1" customWidth="1"/>
    <col min="11" max="11" width="14.7109375" style="17" hidden="1" customWidth="1"/>
    <col min="12" max="13" width="14.42578125" style="17" hidden="1" customWidth="1"/>
    <col min="14" max="14" width="14.140625" style="17" hidden="1" customWidth="1"/>
    <col min="15" max="17" width="14.42578125" style="17" hidden="1" customWidth="1"/>
    <col min="18" max="18" width="14.140625" style="17" hidden="1" customWidth="1"/>
    <col min="19" max="19" width="14.42578125" style="17" hidden="1" customWidth="1"/>
    <col min="20" max="23" width="0" style="17" hidden="1" customWidth="1"/>
    <col min="24" max="16384" width="8.85546875" style="17"/>
  </cols>
  <sheetData>
    <row r="1" spans="1:19" ht="35.25" customHeight="1" x14ac:dyDescent="0.5">
      <c r="A1" s="1" t="s">
        <v>239</v>
      </c>
      <c r="B1" s="1"/>
      <c r="C1" s="1"/>
    </row>
    <row r="2" spans="1:19" ht="6.75" customHeight="1" thickBot="1" x14ac:dyDescent="0.55000000000000004">
      <c r="A2" s="1"/>
      <c r="B2" s="1"/>
      <c r="C2" s="1"/>
    </row>
    <row r="3" spans="1:19" ht="35.25" customHeight="1" thickBot="1" x14ac:dyDescent="0.3">
      <c r="A3" s="42" t="s">
        <v>9</v>
      </c>
      <c r="B3" s="43" t="s">
        <v>168</v>
      </c>
      <c r="C3" s="43" t="s">
        <v>169</v>
      </c>
      <c r="D3" s="36">
        <v>43214</v>
      </c>
      <c r="E3" s="36">
        <f>D3-7</f>
        <v>43207</v>
      </c>
      <c r="F3" s="36">
        <f t="shared" ref="F3:S3" si="0">E3-7</f>
        <v>43200</v>
      </c>
      <c r="G3" s="36">
        <f t="shared" si="0"/>
        <v>43193</v>
      </c>
      <c r="H3" s="36">
        <f t="shared" si="0"/>
        <v>43186</v>
      </c>
      <c r="I3" s="36">
        <f t="shared" si="0"/>
        <v>43179</v>
      </c>
      <c r="J3" s="36">
        <f t="shared" si="0"/>
        <v>43172</v>
      </c>
      <c r="K3" s="36">
        <f t="shared" si="0"/>
        <v>43165</v>
      </c>
      <c r="L3" s="36">
        <f t="shared" si="0"/>
        <v>43158</v>
      </c>
      <c r="M3" s="36">
        <f t="shared" si="0"/>
        <v>43151</v>
      </c>
      <c r="N3" s="36">
        <f t="shared" si="0"/>
        <v>43144</v>
      </c>
      <c r="O3" s="36">
        <f t="shared" si="0"/>
        <v>43137</v>
      </c>
      <c r="P3" s="36">
        <f t="shared" si="0"/>
        <v>43130</v>
      </c>
      <c r="Q3" s="36">
        <f t="shared" si="0"/>
        <v>43123</v>
      </c>
      <c r="R3" s="36">
        <f t="shared" si="0"/>
        <v>43116</v>
      </c>
      <c r="S3" s="36">
        <f t="shared" si="0"/>
        <v>43109</v>
      </c>
    </row>
    <row r="4" spans="1:19" ht="35.1" customHeight="1" x14ac:dyDescent="0.3">
      <c r="A4" s="44" t="s">
        <v>32</v>
      </c>
      <c r="B4" s="45"/>
      <c r="C4" s="54"/>
      <c r="D4" s="33" t="e">
        <f>IF(#REF!&lt;&gt;"",#REF!,B4)</f>
        <v>#REF!</v>
      </c>
      <c r="E4" s="33" t="str">
        <f>IF(ISERROR(VLOOKUP(A4,#REF!,2,0)),"",VLOOKUP(A4,#REF!,2,0))</f>
        <v/>
      </c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19" ht="35.1" customHeight="1" x14ac:dyDescent="0.3">
      <c r="A5" s="25" t="s">
        <v>28</v>
      </c>
      <c r="B5" s="41"/>
      <c r="C5" s="55"/>
      <c r="D5" s="33" t="e">
        <f>IF(#REF!&lt;&gt;"",#REF!,B5)</f>
        <v>#REF!</v>
      </c>
      <c r="E5" s="33" t="str">
        <f>IF(ISERROR(VLOOKUP(A5,#REF!,2,0)),"",VLOOKUP(A5,#REF!,2,0))</f>
        <v/>
      </c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1:19" ht="35.1" customHeight="1" x14ac:dyDescent="0.3">
      <c r="A6" s="26" t="s">
        <v>59</v>
      </c>
      <c r="B6" s="41"/>
      <c r="C6" s="55"/>
      <c r="D6" s="33" t="e">
        <f>IF(#REF!&lt;&gt;"",#REF!,B6)</f>
        <v>#REF!</v>
      </c>
      <c r="E6" s="33" t="str">
        <f>IF(ISERROR(VLOOKUP(A6,#REF!,2,0)),"",VLOOKUP(A6,#REF!,2,0))</f>
        <v/>
      </c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  <row r="7" spans="1:19" ht="35.1" customHeight="1" x14ac:dyDescent="0.3">
      <c r="A7" s="26" t="s">
        <v>176</v>
      </c>
      <c r="B7" s="41"/>
      <c r="C7" s="55"/>
      <c r="D7" s="33" t="e">
        <f>IF(#REF!&lt;&gt;"",#REF!,B7)</f>
        <v>#REF!</v>
      </c>
      <c r="E7" s="33" t="str">
        <f>IF(ISERROR(VLOOKUP(A7,#REF!,2,0)),"",VLOOKUP(A7,#REF!,2,0))</f>
        <v/>
      </c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</row>
    <row r="8" spans="1:19" ht="35.1" customHeight="1" x14ac:dyDescent="0.3">
      <c r="A8" s="25" t="s">
        <v>111</v>
      </c>
      <c r="B8" s="41"/>
      <c r="C8" s="55"/>
      <c r="D8" s="33" t="e">
        <f>IF(#REF!&lt;&gt;"",#REF!,B8)</f>
        <v>#REF!</v>
      </c>
      <c r="E8" s="33" t="str">
        <f>IF(ISERROR(VLOOKUP(A8,#REF!,2,0)),"",VLOOKUP(A8,#REF!,2,0))</f>
        <v/>
      </c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</row>
    <row r="9" spans="1:19" s="18" customFormat="1" ht="35.1" customHeight="1" x14ac:dyDescent="0.3">
      <c r="A9" s="25" t="s">
        <v>12</v>
      </c>
      <c r="B9" s="41"/>
      <c r="C9" s="55"/>
      <c r="D9" s="33" t="e">
        <f>IF(#REF!&lt;&gt;"",#REF!,B9)</f>
        <v>#REF!</v>
      </c>
      <c r="E9" s="33" t="str">
        <f>IF(ISERROR(VLOOKUP(A9,#REF!,2,0)),"",VLOOKUP(A9,#REF!,2,0))</f>
        <v/>
      </c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</row>
    <row r="10" spans="1:19" s="18" customFormat="1" ht="35.1" customHeight="1" x14ac:dyDescent="0.3">
      <c r="A10" s="26" t="s">
        <v>88</v>
      </c>
      <c r="B10" s="41"/>
      <c r="C10" s="55"/>
      <c r="D10" s="33" t="e">
        <f>IF(#REF!&lt;&gt;"",#REF!,B10)</f>
        <v>#REF!</v>
      </c>
      <c r="E10" s="33" t="str">
        <f>IF(ISERROR(VLOOKUP(A10,#REF!,2,0)),"",VLOOKUP(A10,#REF!,2,0))</f>
        <v/>
      </c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</row>
    <row r="11" spans="1:19" ht="35.1" customHeight="1" x14ac:dyDescent="0.3">
      <c r="A11" s="27" t="s">
        <v>27</v>
      </c>
      <c r="B11" s="41"/>
      <c r="C11" s="55"/>
      <c r="D11" s="33" t="e">
        <f>IF(#REF!&lt;&gt;"",#REF!,B11)</f>
        <v>#REF!</v>
      </c>
      <c r="E11" s="33" t="str">
        <f>IF(ISERROR(VLOOKUP(A11,#REF!,2,0)),"",VLOOKUP(A11,#REF!,2,0))</f>
        <v/>
      </c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</row>
    <row r="12" spans="1:19" ht="35.1" customHeight="1" x14ac:dyDescent="0.3">
      <c r="A12" s="27" t="s">
        <v>67</v>
      </c>
      <c r="B12" s="41"/>
      <c r="C12" s="49"/>
      <c r="D12" s="33">
        <f t="shared" ref="D12:D78" si="1">IF(B12&lt;&gt;"",B12,C12)</f>
        <v>0</v>
      </c>
      <c r="E12" s="33" t="str">
        <f>IF(ISERROR(VLOOKUP(A12,#REF!,2,0)),"",VLOOKUP(A12,#REF!,2,0))</f>
        <v/>
      </c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</row>
    <row r="13" spans="1:19" ht="35.1" customHeight="1" x14ac:dyDescent="0.3">
      <c r="A13" s="26" t="s">
        <v>80</v>
      </c>
      <c r="B13" s="41"/>
      <c r="C13" s="49"/>
      <c r="D13" s="33">
        <f t="shared" si="1"/>
        <v>0</v>
      </c>
      <c r="E13" s="33" t="str">
        <f>IF(ISERROR(VLOOKUP(A13,#REF!,2,0)),"",VLOOKUP(A13,#REF!,2,0))</f>
        <v/>
      </c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</row>
    <row r="14" spans="1:19" ht="35.1" customHeight="1" x14ac:dyDescent="0.3">
      <c r="A14" s="26" t="s">
        <v>69</v>
      </c>
      <c r="B14" s="41"/>
      <c r="C14" s="49"/>
      <c r="D14" s="33">
        <f t="shared" si="1"/>
        <v>0</v>
      </c>
      <c r="E14" s="33" t="str">
        <f>IF(ISERROR(VLOOKUP(A14,#REF!,2,0)),"",VLOOKUP(A14,#REF!,2,0))</f>
        <v/>
      </c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</row>
    <row r="15" spans="1:19" ht="35.1" customHeight="1" x14ac:dyDescent="0.3">
      <c r="A15" s="27" t="s">
        <v>85</v>
      </c>
      <c r="B15" s="41"/>
      <c r="C15" s="49"/>
      <c r="D15" s="33">
        <f t="shared" si="1"/>
        <v>0</v>
      </c>
      <c r="E15" s="33" t="str">
        <f>IF(ISERROR(VLOOKUP(A15,#REF!,2,0)),"",VLOOKUP(A15,#REF!,2,0))</f>
        <v/>
      </c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</row>
    <row r="16" spans="1:19" ht="35.1" customHeight="1" x14ac:dyDescent="0.3">
      <c r="A16" s="27" t="s">
        <v>197</v>
      </c>
      <c r="B16" s="41"/>
      <c r="C16" s="49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</row>
    <row r="17" spans="1:23" ht="35.1" customHeight="1" x14ac:dyDescent="0.3">
      <c r="A17" s="26" t="s">
        <v>36</v>
      </c>
      <c r="B17" s="41"/>
      <c r="C17" s="49"/>
      <c r="D17" s="33">
        <f t="shared" si="1"/>
        <v>0</v>
      </c>
      <c r="E17" s="33" t="str">
        <f>IF(ISERROR(VLOOKUP(A17,#REF!,2,0)),"",VLOOKUP(A17,#REF!,2,0))</f>
        <v/>
      </c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</row>
    <row r="18" spans="1:23" ht="35.1" customHeight="1" x14ac:dyDescent="0.3">
      <c r="A18" s="26" t="s">
        <v>171</v>
      </c>
      <c r="B18" s="41"/>
      <c r="C18" s="49"/>
      <c r="D18" s="33">
        <f t="shared" si="1"/>
        <v>0</v>
      </c>
      <c r="E18" s="33" t="str">
        <f>IF(ISERROR(VLOOKUP(A18,#REF!,2,0)),"",VLOOKUP(A18,#REF!,2,0))</f>
        <v/>
      </c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</row>
    <row r="19" spans="1:23" ht="35.1" customHeight="1" x14ac:dyDescent="0.3">
      <c r="A19" s="27" t="s">
        <v>89</v>
      </c>
      <c r="B19" s="41"/>
      <c r="C19" s="49"/>
      <c r="D19" s="33">
        <f t="shared" si="1"/>
        <v>0</v>
      </c>
      <c r="E19" s="33" t="str">
        <f>IF(ISERROR(VLOOKUP(A19,#REF!,2,0)),"",VLOOKUP(A19,#REF!,2,0))</f>
        <v/>
      </c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</row>
    <row r="20" spans="1:23" ht="35.1" customHeight="1" x14ac:dyDescent="0.3">
      <c r="A20" s="26" t="s">
        <v>65</v>
      </c>
      <c r="B20" s="41"/>
      <c r="C20" s="49"/>
      <c r="D20" s="33">
        <f t="shared" si="1"/>
        <v>0</v>
      </c>
      <c r="E20" s="33" t="str">
        <f>IF(ISERROR(VLOOKUP(A20,#REF!,2,0)),"",VLOOKUP(A20,#REF!,2,0))</f>
        <v/>
      </c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</row>
    <row r="21" spans="1:23" ht="35.1" customHeight="1" x14ac:dyDescent="0.3">
      <c r="A21" s="26" t="s">
        <v>66</v>
      </c>
      <c r="B21" s="41"/>
      <c r="C21" s="49"/>
      <c r="D21" s="33">
        <f t="shared" si="1"/>
        <v>0</v>
      </c>
      <c r="E21" s="33" t="str">
        <f>IF(ISERROR(VLOOKUP(A21,#REF!,2,0)),"",VLOOKUP(A21,#REF!,2,0))</f>
        <v/>
      </c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</row>
    <row r="22" spans="1:23" ht="35.1" customHeight="1" x14ac:dyDescent="0.3">
      <c r="A22" s="27" t="s">
        <v>0</v>
      </c>
      <c r="B22" s="41"/>
      <c r="C22" s="49"/>
      <c r="D22" s="33">
        <f t="shared" si="1"/>
        <v>0</v>
      </c>
      <c r="E22" s="33" t="str">
        <f>IF(ISERROR(VLOOKUP(A22,#REF!,2,0)),"",VLOOKUP(A22,#REF!,2,0))</f>
        <v/>
      </c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W22" s="33"/>
    </row>
    <row r="23" spans="1:23" ht="35.1" customHeight="1" x14ac:dyDescent="0.3">
      <c r="A23" s="26" t="s">
        <v>38</v>
      </c>
      <c r="B23" s="41"/>
      <c r="C23" s="49"/>
      <c r="D23" s="33">
        <f t="shared" si="1"/>
        <v>0</v>
      </c>
      <c r="E23" s="33" t="str">
        <f>IF(ISERROR(VLOOKUP(A23,#REF!,2,0)),"",VLOOKUP(A23,#REF!,2,0))</f>
        <v/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</row>
    <row r="24" spans="1:23" ht="35.1" customHeight="1" x14ac:dyDescent="0.3">
      <c r="A24" s="27" t="s">
        <v>17</v>
      </c>
      <c r="B24" s="41"/>
      <c r="C24" s="49"/>
      <c r="D24" s="33">
        <f t="shared" si="1"/>
        <v>0</v>
      </c>
      <c r="E24" s="33" t="str">
        <f>IF(ISERROR(VLOOKUP(A24,#REF!,2,0)),"",VLOOKUP(A24,#REF!,2,0))</f>
        <v/>
      </c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</row>
    <row r="25" spans="1:23" ht="35.1" customHeight="1" x14ac:dyDescent="0.3">
      <c r="A25" s="26" t="s">
        <v>102</v>
      </c>
      <c r="B25" s="41"/>
      <c r="C25" s="49"/>
      <c r="D25" s="33">
        <f t="shared" si="1"/>
        <v>0</v>
      </c>
      <c r="E25" s="33" t="str">
        <f>IF(ISERROR(VLOOKUP(A25,#REF!,2,0)),"",VLOOKUP(A25,#REF!,2,0))</f>
        <v/>
      </c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</row>
    <row r="26" spans="1:23" ht="35.1" customHeight="1" x14ac:dyDescent="0.3">
      <c r="A26" s="26" t="s">
        <v>70</v>
      </c>
      <c r="B26" s="41"/>
      <c r="C26" s="49"/>
      <c r="D26" s="33">
        <f t="shared" si="1"/>
        <v>0</v>
      </c>
      <c r="E26" s="33" t="str">
        <f>IF(ISERROR(VLOOKUP(A26,#REF!,2,0)),"",VLOOKUP(A26,#REF!,2,0))</f>
        <v/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</row>
    <row r="27" spans="1:23" ht="35.1" customHeight="1" x14ac:dyDescent="0.3">
      <c r="A27" s="26" t="s">
        <v>192</v>
      </c>
      <c r="B27" s="41"/>
      <c r="C27" s="49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</row>
    <row r="28" spans="1:23" ht="35.1" customHeight="1" x14ac:dyDescent="0.3">
      <c r="A28" s="27" t="s">
        <v>61</v>
      </c>
      <c r="B28" s="41"/>
      <c r="C28" s="49"/>
      <c r="D28" s="33">
        <f t="shared" si="1"/>
        <v>0</v>
      </c>
      <c r="E28" s="33" t="str">
        <f>IF(ISERROR(VLOOKUP(A28,#REF!,2,0)),"",VLOOKUP(A28,#REF!,2,0))</f>
        <v/>
      </c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</row>
    <row r="29" spans="1:23" ht="35.1" customHeight="1" x14ac:dyDescent="0.3">
      <c r="A29" s="26" t="s">
        <v>98</v>
      </c>
      <c r="B29" s="41"/>
      <c r="C29" s="49"/>
      <c r="D29" s="33">
        <f t="shared" si="1"/>
        <v>0</v>
      </c>
      <c r="E29" s="33" t="str">
        <f>IF(ISERROR(VLOOKUP(A29,#REF!,2,0)),"",VLOOKUP(A29,#REF!,2,0))</f>
        <v/>
      </c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</row>
    <row r="30" spans="1:23" ht="35.1" customHeight="1" x14ac:dyDescent="0.3">
      <c r="A30" s="26" t="s">
        <v>37</v>
      </c>
      <c r="B30" s="41"/>
      <c r="C30" s="49"/>
      <c r="D30" s="33">
        <f t="shared" si="1"/>
        <v>0</v>
      </c>
      <c r="E30" s="33" t="str">
        <f>IF(ISERROR(VLOOKUP(A30,#REF!,2,0)),"",VLOOKUP(A30,#REF!,2,0))</f>
        <v/>
      </c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</row>
    <row r="31" spans="1:23" ht="35.1" customHeight="1" x14ac:dyDescent="0.3">
      <c r="A31" s="26" t="s">
        <v>93</v>
      </c>
      <c r="B31" s="41"/>
      <c r="C31" s="49"/>
      <c r="D31" s="33">
        <f t="shared" si="1"/>
        <v>0</v>
      </c>
      <c r="E31" s="33" t="str">
        <f>IF(ISERROR(VLOOKUP(A31,#REF!,2,0)),"",VLOOKUP(A31,#REF!,2,0))</f>
        <v/>
      </c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</row>
    <row r="32" spans="1:23" ht="35.1" customHeight="1" x14ac:dyDescent="0.3">
      <c r="A32" s="26" t="s">
        <v>54</v>
      </c>
      <c r="B32" s="41"/>
      <c r="C32" s="49"/>
      <c r="D32" s="33">
        <f t="shared" si="1"/>
        <v>0</v>
      </c>
      <c r="E32" s="33" t="str">
        <f>IF(ISERROR(VLOOKUP(A32,#REF!,2,0)),"",VLOOKUP(A32,#REF!,2,0))</f>
        <v/>
      </c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</row>
    <row r="33" spans="1:19" ht="35.1" customHeight="1" x14ac:dyDescent="0.3">
      <c r="A33" s="26" t="s">
        <v>48</v>
      </c>
      <c r="B33" s="41"/>
      <c r="C33" s="49"/>
      <c r="D33" s="33">
        <f t="shared" si="1"/>
        <v>0</v>
      </c>
      <c r="E33" s="33" t="str">
        <f>IF(ISERROR(VLOOKUP(A33,#REF!,2,0)),"",VLOOKUP(A33,#REF!,2,0))</f>
        <v/>
      </c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</row>
    <row r="34" spans="1:19" ht="35.1" customHeight="1" x14ac:dyDescent="0.3">
      <c r="A34" s="26" t="s">
        <v>194</v>
      </c>
      <c r="B34" s="41"/>
      <c r="C34" s="49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</row>
    <row r="35" spans="1:19" ht="34.5" customHeight="1" x14ac:dyDescent="0.3">
      <c r="A35" s="26" t="s">
        <v>19</v>
      </c>
      <c r="B35" s="41"/>
      <c r="C35" s="49"/>
      <c r="D35" s="33">
        <f t="shared" si="1"/>
        <v>0</v>
      </c>
      <c r="E35" s="33" t="str">
        <f>IF(ISERROR(VLOOKUP(A35,#REF!,2,0)),"",VLOOKUP(A35,#REF!,2,0))</f>
        <v/>
      </c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</row>
    <row r="36" spans="1:19" ht="35.1" customHeight="1" x14ac:dyDescent="0.3">
      <c r="A36" s="27" t="s">
        <v>8</v>
      </c>
      <c r="B36" s="41"/>
      <c r="C36" s="49"/>
      <c r="D36" s="33">
        <f t="shared" si="1"/>
        <v>0</v>
      </c>
      <c r="E36" s="33" t="str">
        <f>IF(ISERROR(VLOOKUP(A36,#REF!,2,0)),"",VLOOKUP(A36,#REF!,2,0))</f>
        <v/>
      </c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</row>
    <row r="37" spans="1:19" ht="35.1" customHeight="1" x14ac:dyDescent="0.3">
      <c r="A37" s="26" t="s">
        <v>63</v>
      </c>
      <c r="B37" s="41"/>
      <c r="C37" s="49"/>
      <c r="D37" s="33">
        <f t="shared" si="1"/>
        <v>0</v>
      </c>
      <c r="E37" s="33" t="str">
        <f>IF(ISERROR(VLOOKUP(A37,#REF!,2,0)),"",VLOOKUP(A37,#REF!,2,0))</f>
        <v/>
      </c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</row>
    <row r="38" spans="1:19" ht="35.1" customHeight="1" x14ac:dyDescent="0.3">
      <c r="A38" s="27" t="s">
        <v>109</v>
      </c>
      <c r="B38" s="41"/>
      <c r="C38" s="49"/>
      <c r="D38" s="33">
        <f t="shared" si="1"/>
        <v>0</v>
      </c>
      <c r="E38" s="33" t="str">
        <f>IF(ISERROR(VLOOKUP(A38,#REF!,2,0)),"",VLOOKUP(A38,#REF!,2,0))</f>
        <v/>
      </c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</row>
    <row r="39" spans="1:19" ht="35.1" customHeight="1" x14ac:dyDescent="0.3">
      <c r="A39" s="26" t="s">
        <v>22</v>
      </c>
      <c r="B39" s="41"/>
      <c r="C39" s="49"/>
      <c r="D39" s="33">
        <f t="shared" si="1"/>
        <v>0</v>
      </c>
      <c r="E39" s="33" t="str">
        <f>IF(ISERROR(VLOOKUP(A39,#REF!,2,0)),"",VLOOKUP(A39,#REF!,2,0))</f>
        <v/>
      </c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</row>
    <row r="40" spans="1:19" ht="35.1" customHeight="1" x14ac:dyDescent="0.3">
      <c r="A40" s="26" t="s">
        <v>49</v>
      </c>
      <c r="B40" s="41"/>
      <c r="C40" s="49"/>
      <c r="D40" s="33">
        <f t="shared" si="1"/>
        <v>0</v>
      </c>
      <c r="E40" s="33" t="str">
        <f>IF(ISERROR(VLOOKUP(A40,#REF!,2,0)),"",VLOOKUP(A40,#REF!,2,0))</f>
        <v/>
      </c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</row>
    <row r="41" spans="1:19" ht="35.1" customHeight="1" x14ac:dyDescent="0.3">
      <c r="A41" s="27" t="s">
        <v>21</v>
      </c>
      <c r="B41" s="41"/>
      <c r="C41" s="49"/>
      <c r="D41" s="33">
        <f t="shared" si="1"/>
        <v>0</v>
      </c>
      <c r="E41" s="33" t="str">
        <f>IF(ISERROR(VLOOKUP(A41,#REF!,2,0)),"",VLOOKUP(A41,#REF!,2,0))</f>
        <v/>
      </c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</row>
    <row r="42" spans="1:19" ht="35.1" customHeight="1" x14ac:dyDescent="0.3">
      <c r="A42" s="27" t="s">
        <v>90</v>
      </c>
      <c r="B42" s="41"/>
      <c r="C42" s="49"/>
      <c r="D42" s="33">
        <f t="shared" si="1"/>
        <v>0</v>
      </c>
      <c r="E42" s="33" t="str">
        <f>IF(ISERROR(VLOOKUP(A42,#REF!,2,0)),"",VLOOKUP(A42,#REF!,2,0))</f>
        <v/>
      </c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</row>
    <row r="43" spans="1:19" ht="35.1" customHeight="1" x14ac:dyDescent="0.3">
      <c r="A43" s="27" t="s">
        <v>2</v>
      </c>
      <c r="B43" s="41"/>
      <c r="C43" s="49"/>
      <c r="D43" s="33">
        <f t="shared" si="1"/>
        <v>0</v>
      </c>
      <c r="E43" s="33" t="str">
        <f>IF(ISERROR(VLOOKUP(A43,#REF!,2,0)),"",VLOOKUP(A43,#REF!,2,0))</f>
        <v/>
      </c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</row>
    <row r="44" spans="1:19" ht="35.1" customHeight="1" x14ac:dyDescent="0.3">
      <c r="A44" s="27" t="s">
        <v>3</v>
      </c>
      <c r="B44" s="41"/>
      <c r="C44" s="49"/>
      <c r="D44" s="33">
        <f t="shared" si="1"/>
        <v>0</v>
      </c>
      <c r="E44" s="33" t="str">
        <f>IF(ISERROR(VLOOKUP(A44,#REF!,2,0)),"",VLOOKUP(A44,#REF!,2,0))</f>
        <v/>
      </c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</row>
    <row r="45" spans="1:19" ht="35.1" customHeight="1" x14ac:dyDescent="0.3">
      <c r="A45" s="27" t="s">
        <v>81</v>
      </c>
      <c r="B45" s="41"/>
      <c r="C45" s="49"/>
      <c r="D45" s="33">
        <f t="shared" si="1"/>
        <v>0</v>
      </c>
      <c r="E45" s="33" t="str">
        <f>IF(ISERROR(VLOOKUP(A45,#REF!,2,0)),"",VLOOKUP(A45,#REF!,2,0))</f>
        <v/>
      </c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</row>
    <row r="46" spans="1:19" ht="35.1" customHeight="1" x14ac:dyDescent="0.3">
      <c r="A46" s="26" t="s">
        <v>94</v>
      </c>
      <c r="B46" s="41"/>
      <c r="C46" s="49"/>
      <c r="D46" s="33">
        <f t="shared" si="1"/>
        <v>0</v>
      </c>
      <c r="E46" s="33" t="str">
        <f>IF(ISERROR(VLOOKUP(A46,#REF!,2,0)),"",VLOOKUP(A46,#REF!,2,0))</f>
        <v/>
      </c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</row>
    <row r="47" spans="1:19" ht="35.1" customHeight="1" x14ac:dyDescent="0.3">
      <c r="A47" s="27" t="s">
        <v>20</v>
      </c>
      <c r="B47" s="41"/>
      <c r="C47" s="49"/>
      <c r="D47" s="33">
        <f t="shared" si="1"/>
        <v>0</v>
      </c>
      <c r="E47" s="33" t="str">
        <f>IF(ISERROR(VLOOKUP(A47,#REF!,2,0)),"",VLOOKUP(A47,#REF!,2,0))</f>
        <v/>
      </c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</row>
    <row r="48" spans="1:19" ht="35.1" customHeight="1" x14ac:dyDescent="0.3">
      <c r="A48" s="26" t="s">
        <v>29</v>
      </c>
      <c r="B48" s="41"/>
      <c r="C48" s="49"/>
      <c r="D48" s="33">
        <f t="shared" si="1"/>
        <v>0</v>
      </c>
      <c r="E48" s="33" t="str">
        <f>IF(ISERROR(VLOOKUP(A48,#REF!,2,0)),"",VLOOKUP(A48,#REF!,2,0))</f>
        <v/>
      </c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</row>
    <row r="49" spans="1:19" ht="35.1" customHeight="1" x14ac:dyDescent="0.3">
      <c r="A49" s="26" t="s">
        <v>86</v>
      </c>
      <c r="B49" s="41"/>
      <c r="C49" s="49"/>
      <c r="D49" s="33">
        <f t="shared" si="1"/>
        <v>0</v>
      </c>
      <c r="E49" s="33" t="str">
        <f>IF(ISERROR(VLOOKUP(A49,#REF!,2,0)),"",VLOOKUP(A49,#REF!,2,0))</f>
        <v/>
      </c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</row>
    <row r="50" spans="1:19" ht="35.1" customHeight="1" x14ac:dyDescent="0.3">
      <c r="A50" s="26" t="s">
        <v>178</v>
      </c>
      <c r="B50" s="41"/>
      <c r="C50" s="49"/>
      <c r="D50" s="33">
        <f t="shared" si="1"/>
        <v>0</v>
      </c>
      <c r="E50" s="33" t="str">
        <f>IF(ISERROR(VLOOKUP(A50,#REF!,2,0)),"",VLOOKUP(A50,#REF!,2,0))</f>
        <v/>
      </c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</row>
    <row r="51" spans="1:19" ht="35.1" customHeight="1" x14ac:dyDescent="0.3">
      <c r="A51" s="26" t="s">
        <v>83</v>
      </c>
      <c r="B51" s="41"/>
      <c r="C51" s="49"/>
      <c r="D51" s="33">
        <f t="shared" si="1"/>
        <v>0</v>
      </c>
      <c r="E51" s="33" t="str">
        <f>IF(ISERROR(VLOOKUP(A51,#REF!,2,0)),"",VLOOKUP(A51,#REF!,2,0))</f>
        <v/>
      </c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</row>
    <row r="52" spans="1:19" ht="35.1" customHeight="1" x14ac:dyDescent="0.3">
      <c r="A52" s="26" t="s">
        <v>14</v>
      </c>
      <c r="B52" s="41"/>
      <c r="C52" s="49"/>
      <c r="D52" s="33">
        <f t="shared" si="1"/>
        <v>0</v>
      </c>
      <c r="E52" s="33" t="str">
        <f>IF(ISERROR(VLOOKUP(A52,#REF!,2,0)),"",VLOOKUP(A52,#REF!,2,0))</f>
        <v/>
      </c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</row>
    <row r="53" spans="1:19" ht="35.1" customHeight="1" x14ac:dyDescent="0.3">
      <c r="A53" s="27" t="s">
        <v>167</v>
      </c>
      <c r="B53" s="41"/>
      <c r="C53" s="49"/>
      <c r="D53" s="33">
        <f t="shared" si="1"/>
        <v>0</v>
      </c>
      <c r="E53" s="33" t="str">
        <f>IF(ISERROR(VLOOKUP(A53,#REF!,2,0)),"",VLOOKUP(A53,#REF!,2,0))</f>
        <v/>
      </c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</row>
    <row r="54" spans="1:19" ht="35.1" customHeight="1" x14ac:dyDescent="0.3">
      <c r="A54" s="27" t="s">
        <v>16</v>
      </c>
      <c r="B54" s="41"/>
      <c r="C54" s="49"/>
      <c r="D54" s="33">
        <f t="shared" si="1"/>
        <v>0</v>
      </c>
      <c r="E54" s="33" t="str">
        <f>IF(ISERROR(VLOOKUP(A54,#REF!,2,0)),"",VLOOKUP(A54,#REF!,2,0))</f>
        <v/>
      </c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</row>
    <row r="55" spans="1:19" ht="35.1" customHeight="1" x14ac:dyDescent="0.3">
      <c r="A55" s="26" t="s">
        <v>181</v>
      </c>
      <c r="B55" s="41"/>
      <c r="C55" s="49"/>
      <c r="D55" s="33">
        <f t="shared" si="1"/>
        <v>0</v>
      </c>
      <c r="E55" s="33" t="str">
        <f>IF(ISERROR(VLOOKUP(A55,#REF!,2,0)),"",VLOOKUP(A55,#REF!,2,0))</f>
        <v/>
      </c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</row>
    <row r="56" spans="1:19" ht="35.1" customHeight="1" x14ac:dyDescent="0.3">
      <c r="A56" s="26" t="s">
        <v>51</v>
      </c>
      <c r="B56" s="41"/>
      <c r="C56" s="49"/>
      <c r="D56" s="33">
        <f t="shared" si="1"/>
        <v>0</v>
      </c>
      <c r="E56" s="33" t="str">
        <f>IF(ISERROR(VLOOKUP(A56,#REF!,2,0)),"",VLOOKUP(A56,#REF!,2,0))</f>
        <v/>
      </c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</row>
    <row r="57" spans="1:19" ht="35.1" customHeight="1" x14ac:dyDescent="0.3">
      <c r="A57" s="27" t="s">
        <v>50</v>
      </c>
      <c r="B57" s="41"/>
      <c r="C57" s="49"/>
      <c r="D57" s="33">
        <f t="shared" si="1"/>
        <v>0</v>
      </c>
      <c r="E57" s="33" t="str">
        <f>IF(ISERROR(VLOOKUP(A57,#REF!,2,0)),"",VLOOKUP(A57,#REF!,2,0))</f>
        <v/>
      </c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</row>
    <row r="58" spans="1:19" ht="35.1" customHeight="1" x14ac:dyDescent="0.3">
      <c r="A58" s="26" t="s">
        <v>55</v>
      </c>
      <c r="B58" s="41"/>
      <c r="C58" s="49"/>
      <c r="D58" s="33">
        <f t="shared" si="1"/>
        <v>0</v>
      </c>
      <c r="E58" s="33" t="str">
        <f>IF(ISERROR(VLOOKUP(A58,#REF!,2,0)),"",VLOOKUP(A58,#REF!,2,0))</f>
        <v/>
      </c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</row>
    <row r="59" spans="1:19" ht="35.1" customHeight="1" x14ac:dyDescent="0.3">
      <c r="A59" s="26" t="s">
        <v>47</v>
      </c>
      <c r="B59" s="41"/>
      <c r="C59" s="49"/>
      <c r="D59" s="33">
        <f t="shared" si="1"/>
        <v>0</v>
      </c>
      <c r="E59" s="33" t="str">
        <f>IF(ISERROR(VLOOKUP(A59,#REF!,2,0)),"",VLOOKUP(A59,#REF!,2,0))</f>
        <v/>
      </c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</row>
    <row r="60" spans="1:19" ht="35.1" customHeight="1" x14ac:dyDescent="0.3">
      <c r="A60" s="26" t="s">
        <v>177</v>
      </c>
      <c r="B60" s="41"/>
      <c r="C60" s="49"/>
      <c r="D60" s="33">
        <f t="shared" si="1"/>
        <v>0</v>
      </c>
      <c r="E60" s="33" t="str">
        <f>IF(ISERROR(VLOOKUP(A60,#REF!,2,0)),"",VLOOKUP(A60,#REF!,2,0))</f>
        <v/>
      </c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</row>
    <row r="61" spans="1:19" ht="35.1" customHeight="1" x14ac:dyDescent="0.3">
      <c r="A61" s="26" t="s">
        <v>58</v>
      </c>
      <c r="B61" s="41"/>
      <c r="C61" s="49"/>
      <c r="D61" s="33">
        <f t="shared" si="1"/>
        <v>0</v>
      </c>
      <c r="E61" s="33" t="str">
        <f>IF(ISERROR(VLOOKUP(A61,#REF!,2,0)),"",VLOOKUP(A61,#REF!,2,0))</f>
        <v/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</row>
    <row r="62" spans="1:19" ht="35.1" customHeight="1" x14ac:dyDescent="0.3">
      <c r="A62" s="27" t="s">
        <v>7</v>
      </c>
      <c r="B62" s="41"/>
      <c r="C62" s="49"/>
      <c r="D62" s="33">
        <f t="shared" si="1"/>
        <v>0</v>
      </c>
      <c r="E62" s="33" t="str">
        <f>IF(ISERROR(VLOOKUP(A62,#REF!,2,0)),"",VLOOKUP(A62,#REF!,2,0))</f>
        <v/>
      </c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</row>
    <row r="63" spans="1:19" ht="35.1" customHeight="1" x14ac:dyDescent="0.3">
      <c r="A63" s="26" t="s">
        <v>34</v>
      </c>
      <c r="B63" s="41"/>
      <c r="C63" s="49"/>
      <c r="D63" s="33">
        <f t="shared" si="1"/>
        <v>0</v>
      </c>
      <c r="E63" s="33" t="str">
        <f>IF(ISERROR(VLOOKUP(A63,#REF!,2,0)),"",VLOOKUP(A63,#REF!,2,0))</f>
        <v/>
      </c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</row>
    <row r="64" spans="1:19" ht="35.1" customHeight="1" x14ac:dyDescent="0.3">
      <c r="A64" s="27" t="s">
        <v>15</v>
      </c>
      <c r="B64" s="41"/>
      <c r="C64" s="49"/>
      <c r="D64" s="33">
        <f t="shared" si="1"/>
        <v>0</v>
      </c>
      <c r="E64" s="33" t="str">
        <f>IF(ISERROR(VLOOKUP(A64,#REF!,2,0)),"",VLOOKUP(A64,#REF!,2,0))</f>
        <v/>
      </c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</row>
    <row r="65" spans="1:19" ht="35.1" customHeight="1" x14ac:dyDescent="0.3">
      <c r="A65" s="27" t="s">
        <v>76</v>
      </c>
      <c r="B65" s="41"/>
      <c r="C65" s="49"/>
      <c r="D65" s="33">
        <f t="shared" si="1"/>
        <v>0</v>
      </c>
      <c r="E65" s="33" t="str">
        <f>IF(ISERROR(VLOOKUP(A65,#REF!,2,0)),"",VLOOKUP(A65,#REF!,2,0))</f>
        <v/>
      </c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</row>
    <row r="66" spans="1:19" ht="35.1" customHeight="1" x14ac:dyDescent="0.3">
      <c r="A66" s="26" t="s">
        <v>13</v>
      </c>
      <c r="B66" s="41"/>
      <c r="C66" s="49"/>
      <c r="D66" s="33">
        <f t="shared" si="1"/>
        <v>0</v>
      </c>
      <c r="E66" s="33" t="str">
        <f>IF(ISERROR(VLOOKUP(A66,#REF!,2,0)),"",VLOOKUP(A66,#REF!,2,0))</f>
        <v/>
      </c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</row>
    <row r="67" spans="1:19" ht="35.1" customHeight="1" x14ac:dyDescent="0.3">
      <c r="A67" s="26" t="s">
        <v>170</v>
      </c>
      <c r="B67" s="41"/>
      <c r="C67" s="49"/>
      <c r="D67" s="33">
        <f t="shared" si="1"/>
        <v>0</v>
      </c>
      <c r="E67" s="33" t="str">
        <f>IF(ISERROR(VLOOKUP(A67,#REF!,2,0)),"",VLOOKUP(A67,#REF!,2,0))</f>
        <v/>
      </c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</row>
    <row r="68" spans="1:19" ht="35.1" customHeight="1" x14ac:dyDescent="0.3">
      <c r="A68" s="26" t="s">
        <v>73</v>
      </c>
      <c r="B68" s="41"/>
      <c r="C68" s="49"/>
      <c r="D68" s="33">
        <f t="shared" si="1"/>
        <v>0</v>
      </c>
      <c r="E68" s="33" t="str">
        <f>IF(ISERROR(VLOOKUP(A68,#REF!,2,0)),"",VLOOKUP(A68,#REF!,2,0))</f>
        <v/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</row>
    <row r="69" spans="1:19" ht="35.1" customHeight="1" x14ac:dyDescent="0.3">
      <c r="A69" s="27" t="s">
        <v>1</v>
      </c>
      <c r="B69" s="41"/>
      <c r="C69" s="49"/>
      <c r="D69" s="33">
        <f t="shared" si="1"/>
        <v>0</v>
      </c>
      <c r="E69" s="33" t="str">
        <f>IF(ISERROR(VLOOKUP(A69,#REF!,2,0)),"",VLOOKUP(A69,#REF!,2,0))</f>
        <v/>
      </c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</row>
    <row r="70" spans="1:19" ht="35.1" customHeight="1" x14ac:dyDescent="0.3">
      <c r="A70" s="27" t="s">
        <v>174</v>
      </c>
      <c r="B70" s="41"/>
      <c r="C70" s="49"/>
      <c r="D70" s="33">
        <f t="shared" si="1"/>
        <v>0</v>
      </c>
      <c r="E70" s="33" t="str">
        <f>IF(ISERROR(VLOOKUP(A70,#REF!,2,0)),"",VLOOKUP(A70,#REF!,2,0))</f>
        <v/>
      </c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</row>
    <row r="71" spans="1:19" ht="35.1" customHeight="1" x14ac:dyDescent="0.3">
      <c r="A71" s="26" t="s">
        <v>72</v>
      </c>
      <c r="B71" s="41"/>
      <c r="C71" s="49"/>
      <c r="D71" s="33">
        <f t="shared" si="1"/>
        <v>0</v>
      </c>
      <c r="E71" s="33" t="str">
        <f>IF(ISERROR(VLOOKUP(A71,#REF!,2,0)),"",VLOOKUP(A71,#REF!,2,0))</f>
        <v/>
      </c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</row>
    <row r="72" spans="1:19" ht="35.1" customHeight="1" x14ac:dyDescent="0.3">
      <c r="A72" s="27" t="s">
        <v>6</v>
      </c>
      <c r="B72" s="41"/>
      <c r="C72" s="49"/>
      <c r="D72" s="33">
        <f t="shared" si="1"/>
        <v>0</v>
      </c>
      <c r="E72" s="33" t="str">
        <f>IF(ISERROR(VLOOKUP(A72,#REF!,2,0)),"",VLOOKUP(A72,#REF!,2,0))</f>
        <v/>
      </c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</row>
    <row r="73" spans="1:19" ht="35.1" customHeight="1" x14ac:dyDescent="0.3">
      <c r="A73" s="26" t="s">
        <v>108</v>
      </c>
      <c r="B73" s="41"/>
      <c r="C73" s="49"/>
      <c r="D73" s="33">
        <f t="shared" si="1"/>
        <v>0</v>
      </c>
      <c r="E73" s="33" t="str">
        <f>IF(ISERROR(VLOOKUP(A73,#REF!,2,0)),"",VLOOKUP(A73,#REF!,2,0))</f>
        <v/>
      </c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</row>
    <row r="74" spans="1:19" ht="35.1" customHeight="1" x14ac:dyDescent="0.3">
      <c r="A74" s="26" t="s">
        <v>179</v>
      </c>
      <c r="B74" s="41"/>
      <c r="C74" s="49"/>
      <c r="D74" s="33">
        <f t="shared" si="1"/>
        <v>0</v>
      </c>
      <c r="E74" s="33" t="str">
        <f>IF(ISERROR(VLOOKUP(A74,#REF!,2,0)),"",VLOOKUP(A74,#REF!,2,0))</f>
        <v/>
      </c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</row>
    <row r="75" spans="1:19" ht="35.1" customHeight="1" x14ac:dyDescent="0.3">
      <c r="A75" s="26" t="s">
        <v>97</v>
      </c>
      <c r="B75" s="41"/>
      <c r="C75" s="49"/>
      <c r="D75" s="33">
        <f t="shared" si="1"/>
        <v>0</v>
      </c>
      <c r="E75" s="33" t="str">
        <f>IF(ISERROR(VLOOKUP(A75,#REF!,2,0)),"",VLOOKUP(A75,#REF!,2,0))</f>
        <v/>
      </c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</row>
    <row r="76" spans="1:19" ht="35.1" customHeight="1" x14ac:dyDescent="0.3">
      <c r="A76" s="27" t="s">
        <v>46</v>
      </c>
      <c r="B76" s="41"/>
      <c r="C76" s="49"/>
      <c r="D76" s="33">
        <f t="shared" si="1"/>
        <v>0</v>
      </c>
      <c r="E76" s="33" t="str">
        <f>IF(ISERROR(VLOOKUP(A76,#REF!,2,0)),"",VLOOKUP(A76,#REF!,2,0))</f>
        <v/>
      </c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</row>
    <row r="77" spans="1:19" ht="35.1" customHeight="1" x14ac:dyDescent="0.3">
      <c r="A77" s="26" t="s">
        <v>31</v>
      </c>
      <c r="B77" s="41"/>
      <c r="C77" s="49"/>
      <c r="D77" s="33">
        <f t="shared" si="1"/>
        <v>0</v>
      </c>
      <c r="E77" s="33" t="str">
        <f>IF(ISERROR(VLOOKUP(A77,#REF!,2,0)),"",VLOOKUP(A77,#REF!,2,0))</f>
        <v/>
      </c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</row>
    <row r="78" spans="1:19" ht="35.1" customHeight="1" x14ac:dyDescent="0.3">
      <c r="A78" s="27" t="s">
        <v>23</v>
      </c>
      <c r="B78" s="41"/>
      <c r="C78" s="49"/>
      <c r="D78" s="33">
        <f t="shared" si="1"/>
        <v>0</v>
      </c>
      <c r="E78" s="33" t="str">
        <f>IF(ISERROR(VLOOKUP(A78,#REF!,2,0)),"",VLOOKUP(A78,#REF!,2,0))</f>
        <v/>
      </c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</row>
    <row r="79" spans="1:19" ht="35.1" customHeight="1" x14ac:dyDescent="0.3">
      <c r="A79" s="27" t="s">
        <v>101</v>
      </c>
      <c r="B79" s="41"/>
      <c r="C79" s="49"/>
      <c r="D79" s="33">
        <f t="shared" ref="D79:D132" si="2">IF(B79&lt;&gt;"",B79,C79)</f>
        <v>0</v>
      </c>
      <c r="E79" s="33" t="str">
        <f>IF(ISERROR(VLOOKUP(A79,#REF!,2,0)),"",VLOOKUP(A79,#REF!,2,0))</f>
        <v/>
      </c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</row>
    <row r="80" spans="1:19" ht="35.1" customHeight="1" x14ac:dyDescent="0.3">
      <c r="A80" s="27" t="s">
        <v>101</v>
      </c>
      <c r="B80" s="41"/>
      <c r="C80" s="49"/>
      <c r="D80" s="33">
        <f t="shared" si="2"/>
        <v>0</v>
      </c>
      <c r="E80" s="33" t="str">
        <f>IF(ISERROR(VLOOKUP(A80,#REF!,2,0)),"",VLOOKUP(A80,#REF!,2,0))</f>
        <v/>
      </c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</row>
    <row r="81" spans="1:19" ht="35.1" customHeight="1" x14ac:dyDescent="0.3">
      <c r="A81" s="26" t="s">
        <v>44</v>
      </c>
      <c r="B81" s="41"/>
      <c r="C81" s="49"/>
      <c r="D81" s="33">
        <f t="shared" si="2"/>
        <v>0</v>
      </c>
      <c r="E81" s="33" t="str">
        <f>IF(ISERROR(VLOOKUP(A81,#REF!,2,0)),"",VLOOKUP(A81,#REF!,2,0))</f>
        <v/>
      </c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</row>
    <row r="82" spans="1:19" ht="35.1" customHeight="1" x14ac:dyDescent="0.3">
      <c r="A82" s="26" t="s">
        <v>95</v>
      </c>
      <c r="B82" s="41"/>
      <c r="C82" s="49"/>
      <c r="D82" s="33">
        <f t="shared" si="2"/>
        <v>0</v>
      </c>
      <c r="E82" s="33" t="str">
        <f>IF(ISERROR(VLOOKUP(A82,#REF!,2,0)),"",VLOOKUP(A82,#REF!,2,0))</f>
        <v/>
      </c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</row>
    <row r="83" spans="1:19" ht="35.1" customHeight="1" x14ac:dyDescent="0.3">
      <c r="A83" s="27" t="s">
        <v>91</v>
      </c>
      <c r="B83" s="41"/>
      <c r="C83" s="49"/>
      <c r="D83" s="33">
        <f t="shared" si="2"/>
        <v>0</v>
      </c>
      <c r="E83" s="33" t="str">
        <f>IF(ISERROR(VLOOKUP(A83,#REF!,2,0)),"",VLOOKUP(A83,#REF!,2,0))</f>
        <v/>
      </c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</row>
    <row r="84" spans="1:19" ht="35.1" customHeight="1" x14ac:dyDescent="0.3">
      <c r="A84" s="27" t="s">
        <v>79</v>
      </c>
      <c r="B84" s="41"/>
      <c r="C84" s="49"/>
      <c r="D84" s="33">
        <f t="shared" si="2"/>
        <v>0</v>
      </c>
      <c r="E84" s="33" t="str">
        <f>IF(ISERROR(VLOOKUP(A84,#REF!,2,0)),"",VLOOKUP(A84,#REF!,2,0))</f>
        <v/>
      </c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</row>
    <row r="85" spans="1:19" ht="35.1" customHeight="1" x14ac:dyDescent="0.3">
      <c r="A85" s="26" t="s">
        <v>172</v>
      </c>
      <c r="B85" s="41"/>
      <c r="C85" s="49"/>
      <c r="D85" s="33">
        <f t="shared" si="2"/>
        <v>0</v>
      </c>
      <c r="E85" s="33" t="str">
        <f>IF(ISERROR(VLOOKUP(A85,#REF!,2,0)),"",VLOOKUP(A85,#REF!,2,0))</f>
        <v/>
      </c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</row>
    <row r="86" spans="1:19" ht="35.1" customHeight="1" x14ac:dyDescent="0.3">
      <c r="A86" s="26" t="s">
        <v>68</v>
      </c>
      <c r="B86" s="41"/>
      <c r="C86" s="49"/>
      <c r="D86" s="33">
        <f t="shared" si="2"/>
        <v>0</v>
      </c>
      <c r="E86" s="33" t="str">
        <f>IF(ISERROR(VLOOKUP(A86,#REF!,2,0)),"",VLOOKUP(A86,#REF!,2,0))</f>
        <v/>
      </c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</row>
    <row r="87" spans="1:19" ht="35.1" customHeight="1" x14ac:dyDescent="0.3">
      <c r="A87" s="27" t="s">
        <v>52</v>
      </c>
      <c r="B87" s="41"/>
      <c r="C87" s="49"/>
      <c r="D87" s="33">
        <f t="shared" si="2"/>
        <v>0</v>
      </c>
      <c r="E87" s="33" t="str">
        <f>IF(ISERROR(VLOOKUP(A87,#REF!,2,0)),"",VLOOKUP(A87,#REF!,2,0))</f>
        <v/>
      </c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</row>
    <row r="88" spans="1:19" ht="35.1" customHeight="1" x14ac:dyDescent="0.3">
      <c r="A88" s="27" t="s">
        <v>110</v>
      </c>
      <c r="B88" s="41"/>
      <c r="C88" s="49"/>
      <c r="D88" s="33">
        <f t="shared" si="2"/>
        <v>0</v>
      </c>
      <c r="E88" s="33" t="str">
        <f>IF(ISERROR(VLOOKUP(A88,#REF!,2,0)),"",VLOOKUP(A88,#REF!,2,0))</f>
        <v/>
      </c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</row>
    <row r="89" spans="1:19" ht="35.1" customHeight="1" x14ac:dyDescent="0.3">
      <c r="A89" s="26" t="s">
        <v>82</v>
      </c>
      <c r="B89" s="41"/>
      <c r="C89" s="49"/>
      <c r="D89" s="33">
        <f t="shared" si="2"/>
        <v>0</v>
      </c>
      <c r="E89" s="33" t="str">
        <f>IF(ISERROR(VLOOKUP(A89,#REF!,2,0)),"",VLOOKUP(A89,#REF!,2,0))</f>
        <v/>
      </c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</row>
    <row r="90" spans="1:19" ht="35.1" customHeight="1" x14ac:dyDescent="0.3">
      <c r="A90" s="27" t="s">
        <v>182</v>
      </c>
      <c r="B90" s="41"/>
      <c r="C90" s="49"/>
      <c r="D90" s="33">
        <f t="shared" si="2"/>
        <v>0</v>
      </c>
      <c r="E90" s="33" t="str">
        <f>IF(ISERROR(VLOOKUP(A90,#REF!,2,0)),"",VLOOKUP(A90,#REF!,2,0))</f>
        <v/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</row>
    <row r="91" spans="1:19" ht="35.1" customHeight="1" x14ac:dyDescent="0.3">
      <c r="A91" s="27" t="s">
        <v>107</v>
      </c>
      <c r="B91" s="41"/>
      <c r="C91" s="49"/>
      <c r="D91" s="33">
        <f t="shared" si="2"/>
        <v>0</v>
      </c>
      <c r="E91" s="33" t="str">
        <f>IF(ISERROR(VLOOKUP(A91,#REF!,2,0)),"",VLOOKUP(A91,#REF!,2,0))</f>
        <v/>
      </c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</row>
    <row r="92" spans="1:19" ht="35.1" customHeight="1" x14ac:dyDescent="0.3">
      <c r="A92" s="27" t="s">
        <v>164</v>
      </c>
      <c r="B92" s="41"/>
      <c r="C92" s="49"/>
      <c r="D92" s="33">
        <f t="shared" si="2"/>
        <v>0</v>
      </c>
      <c r="E92" s="33" t="str">
        <f>IF(ISERROR(VLOOKUP(A92,#REF!,2,0)),"",VLOOKUP(A92,#REF!,2,0))</f>
        <v/>
      </c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</row>
    <row r="93" spans="1:19" ht="35.1" customHeight="1" x14ac:dyDescent="0.3">
      <c r="A93" s="26" t="s">
        <v>64</v>
      </c>
      <c r="B93" s="41"/>
      <c r="C93" s="49"/>
      <c r="D93" s="33">
        <f t="shared" si="2"/>
        <v>0</v>
      </c>
      <c r="E93" s="33" t="str">
        <f>IF(ISERROR(VLOOKUP(A93,#REF!,2,0)),"",VLOOKUP(A93,#REF!,2,0))</f>
        <v/>
      </c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</row>
    <row r="94" spans="1:19" ht="35.1" customHeight="1" x14ac:dyDescent="0.3">
      <c r="A94" s="27" t="s">
        <v>56</v>
      </c>
      <c r="B94" s="41"/>
      <c r="C94" s="49"/>
      <c r="D94" s="33">
        <f t="shared" si="2"/>
        <v>0</v>
      </c>
      <c r="E94" s="33" t="str">
        <f>IF(ISERROR(VLOOKUP(A94,#REF!,2,0)),"",VLOOKUP(A94,#REF!,2,0))</f>
        <v/>
      </c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</row>
    <row r="95" spans="1:19" ht="35.1" customHeight="1" x14ac:dyDescent="0.3">
      <c r="A95" s="27" t="s">
        <v>77</v>
      </c>
      <c r="B95" s="41"/>
      <c r="C95" s="49"/>
      <c r="D95" s="33">
        <f t="shared" si="2"/>
        <v>0</v>
      </c>
      <c r="E95" s="33" t="str">
        <f>IF(ISERROR(VLOOKUP(A95,#REF!,2,0)),"",VLOOKUP(A95,#REF!,2,0))</f>
        <v/>
      </c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</row>
    <row r="96" spans="1:19" ht="35.1" customHeight="1" x14ac:dyDescent="0.3">
      <c r="A96" s="26" t="s">
        <v>24</v>
      </c>
      <c r="B96" s="41"/>
      <c r="C96" s="49"/>
      <c r="D96" s="33">
        <f t="shared" si="2"/>
        <v>0</v>
      </c>
      <c r="E96" s="33" t="str">
        <f>IF(ISERROR(VLOOKUP(A96,#REF!,2,0)),"",VLOOKUP(A96,#REF!,2,0))</f>
        <v/>
      </c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</row>
    <row r="97" spans="1:19" ht="35.1" customHeight="1" x14ac:dyDescent="0.3">
      <c r="A97" s="26" t="s">
        <v>39</v>
      </c>
      <c r="B97" s="41"/>
      <c r="C97" s="49"/>
      <c r="D97" s="33">
        <f t="shared" si="2"/>
        <v>0</v>
      </c>
      <c r="E97" s="33" t="str">
        <f>IF(ISERROR(VLOOKUP(A97,#REF!,2,0)),"",VLOOKUP(A97,#REF!,2,0))</f>
        <v/>
      </c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</row>
    <row r="98" spans="1:19" ht="35.1" customHeight="1" x14ac:dyDescent="0.3">
      <c r="A98" s="26" t="s">
        <v>105</v>
      </c>
      <c r="B98" s="41"/>
      <c r="C98" s="49"/>
      <c r="D98" s="33">
        <f t="shared" si="2"/>
        <v>0</v>
      </c>
      <c r="E98" s="33" t="str">
        <f>IF(ISERROR(VLOOKUP(A98,#REF!,2,0)),"",VLOOKUP(A98,#REF!,2,0))</f>
        <v/>
      </c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</row>
    <row r="99" spans="1:19" ht="35.1" customHeight="1" x14ac:dyDescent="0.3">
      <c r="A99" s="27" t="s">
        <v>18</v>
      </c>
      <c r="B99" s="41"/>
      <c r="C99" s="49"/>
      <c r="D99" s="33">
        <f t="shared" si="2"/>
        <v>0</v>
      </c>
      <c r="E99" s="33" t="str">
        <f>IF(ISERROR(VLOOKUP(A99,#REF!,2,0)),"",VLOOKUP(A99,#REF!,2,0))</f>
        <v/>
      </c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</row>
    <row r="100" spans="1:19" ht="35.1" customHeight="1" x14ac:dyDescent="0.3">
      <c r="A100" s="26" t="s">
        <v>87</v>
      </c>
      <c r="B100" s="41"/>
      <c r="C100" s="49"/>
      <c r="D100" s="33">
        <f t="shared" si="2"/>
        <v>0</v>
      </c>
      <c r="E100" s="33" t="str">
        <f>IF(ISERROR(VLOOKUP(A100,#REF!,2,0)),"",VLOOKUP(A100,#REF!,2,0))</f>
        <v/>
      </c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</row>
    <row r="101" spans="1:19" ht="35.1" customHeight="1" x14ac:dyDescent="0.3">
      <c r="A101" s="27" t="s">
        <v>62</v>
      </c>
      <c r="B101" s="41"/>
      <c r="C101" s="49"/>
      <c r="D101" s="33">
        <f t="shared" si="2"/>
        <v>0</v>
      </c>
      <c r="E101" s="33" t="str">
        <f>IF(ISERROR(VLOOKUP(A101,#REF!,2,0)),"",VLOOKUP(A101,#REF!,2,0))</f>
        <v/>
      </c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</row>
    <row r="102" spans="1:19" ht="35.1" customHeight="1" x14ac:dyDescent="0.3">
      <c r="A102" s="27" t="s">
        <v>166</v>
      </c>
      <c r="B102" s="41"/>
      <c r="C102" s="49"/>
      <c r="D102" s="33">
        <f t="shared" si="2"/>
        <v>0</v>
      </c>
      <c r="E102" s="33" t="str">
        <f>IF(ISERROR(VLOOKUP(A102,#REF!,2,0)),"",VLOOKUP(A102,#REF!,2,0))</f>
        <v/>
      </c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</row>
    <row r="103" spans="1:19" ht="35.1" customHeight="1" x14ac:dyDescent="0.3">
      <c r="A103" s="26" t="s">
        <v>152</v>
      </c>
      <c r="B103" s="41"/>
      <c r="C103" s="49"/>
      <c r="D103" s="33">
        <f t="shared" si="2"/>
        <v>0</v>
      </c>
      <c r="E103" s="33" t="str">
        <f>IF(ISERROR(VLOOKUP(A103,#REF!,2,0)),"",VLOOKUP(A103,#REF!,2,0))</f>
        <v/>
      </c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</row>
    <row r="104" spans="1:19" ht="35.1" customHeight="1" x14ac:dyDescent="0.3">
      <c r="A104" s="26" t="s">
        <v>42</v>
      </c>
      <c r="B104" s="41"/>
      <c r="C104" s="49"/>
      <c r="D104" s="33">
        <f t="shared" si="2"/>
        <v>0</v>
      </c>
      <c r="E104" s="33" t="str">
        <f>IF(ISERROR(VLOOKUP(A104,#REF!,2,0)),"",VLOOKUP(A104,#REF!,2,0))</f>
        <v/>
      </c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</row>
    <row r="105" spans="1:19" ht="35.1" customHeight="1" x14ac:dyDescent="0.3">
      <c r="A105" s="27" t="s">
        <v>5</v>
      </c>
      <c r="B105" s="41"/>
      <c r="C105" s="49"/>
      <c r="D105" s="33">
        <f t="shared" si="2"/>
        <v>0</v>
      </c>
      <c r="E105" s="33" t="str">
        <f>IF(ISERROR(VLOOKUP(A105,#REF!,2,0)),"",VLOOKUP(A105,#REF!,2,0))</f>
        <v/>
      </c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</row>
    <row r="106" spans="1:19" ht="35.1" customHeight="1" x14ac:dyDescent="0.3">
      <c r="A106" s="27" t="s">
        <v>35</v>
      </c>
      <c r="B106" s="41"/>
      <c r="C106" s="49"/>
      <c r="D106" s="33">
        <f t="shared" si="2"/>
        <v>0</v>
      </c>
      <c r="E106" s="33" t="str">
        <f>IF(ISERROR(VLOOKUP(A106,#REF!,2,0)),"",VLOOKUP(A106,#REF!,2,0))</f>
        <v/>
      </c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</row>
    <row r="107" spans="1:19" ht="35.1" customHeight="1" x14ac:dyDescent="0.3">
      <c r="A107" s="27" t="s">
        <v>99</v>
      </c>
      <c r="B107" s="41"/>
      <c r="C107" s="49"/>
      <c r="D107" s="33">
        <f t="shared" si="2"/>
        <v>0</v>
      </c>
      <c r="E107" s="33" t="str">
        <f>IF(ISERROR(VLOOKUP(A107,#REF!,2,0)),"",VLOOKUP(A107,#REF!,2,0))</f>
        <v/>
      </c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</row>
    <row r="108" spans="1:19" ht="35.1" customHeight="1" x14ac:dyDescent="0.3">
      <c r="A108" s="27" t="s">
        <v>57</v>
      </c>
      <c r="B108" s="41"/>
      <c r="C108" s="49"/>
      <c r="D108" s="33">
        <f t="shared" si="2"/>
        <v>0</v>
      </c>
      <c r="E108" s="33" t="str">
        <f>IF(ISERROR(VLOOKUP(A108,#REF!,2,0)),"",VLOOKUP(A108,#REF!,2,0))</f>
        <v/>
      </c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</row>
    <row r="109" spans="1:19" ht="35.1" customHeight="1" x14ac:dyDescent="0.3">
      <c r="A109" s="27" t="s">
        <v>33</v>
      </c>
      <c r="B109" s="41"/>
      <c r="C109" s="49"/>
      <c r="D109" s="33">
        <f t="shared" si="2"/>
        <v>0</v>
      </c>
      <c r="E109" s="33" t="str">
        <f>IF(ISERROR(VLOOKUP(A109,#REF!,2,0)),"",VLOOKUP(A109,#REF!,2,0))</f>
        <v/>
      </c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</row>
    <row r="110" spans="1:19" ht="35.1" customHeight="1" x14ac:dyDescent="0.3">
      <c r="A110" s="27" t="s">
        <v>4</v>
      </c>
      <c r="B110" s="41"/>
      <c r="C110" s="49"/>
      <c r="D110" s="33">
        <f t="shared" si="2"/>
        <v>0</v>
      </c>
      <c r="E110" s="33" t="str">
        <f>IF(ISERROR(VLOOKUP(A110,#REF!,2,0)),"",VLOOKUP(A110,#REF!,2,0))</f>
        <v/>
      </c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</row>
    <row r="111" spans="1:19" ht="35.1" customHeight="1" x14ac:dyDescent="0.3">
      <c r="A111" s="26" t="s">
        <v>78</v>
      </c>
      <c r="B111" s="41"/>
      <c r="C111" s="49"/>
      <c r="D111" s="33">
        <f t="shared" si="2"/>
        <v>0</v>
      </c>
      <c r="E111" s="33" t="str">
        <f>IF(ISERROR(VLOOKUP(A111,#REF!,2,0)),"",VLOOKUP(A111,#REF!,2,0))</f>
        <v/>
      </c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</row>
    <row r="112" spans="1:19" ht="35.1" customHeight="1" x14ac:dyDescent="0.3">
      <c r="A112" s="27" t="s">
        <v>43</v>
      </c>
      <c r="B112" s="41"/>
      <c r="C112" s="49"/>
      <c r="D112" s="33">
        <f t="shared" si="2"/>
        <v>0</v>
      </c>
      <c r="E112" s="33" t="str">
        <f>IF(ISERROR(VLOOKUP(A112,#REF!,2,0)),"",VLOOKUP(A112,#REF!,2,0))</f>
        <v/>
      </c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</row>
    <row r="113" spans="1:19" ht="35.1" customHeight="1" x14ac:dyDescent="0.3">
      <c r="A113" s="26" t="s">
        <v>45</v>
      </c>
      <c r="B113" s="41"/>
      <c r="C113" s="49"/>
      <c r="D113" s="33">
        <f t="shared" si="2"/>
        <v>0</v>
      </c>
      <c r="E113" s="33" t="str">
        <f>IF(ISERROR(VLOOKUP(A113,#REF!,2,0)),"",VLOOKUP(A113,#REF!,2,0))</f>
        <v/>
      </c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</row>
    <row r="114" spans="1:19" ht="35.1" customHeight="1" x14ac:dyDescent="0.3">
      <c r="A114" s="26" t="s">
        <v>175</v>
      </c>
      <c r="B114" s="41"/>
      <c r="C114" s="49"/>
      <c r="D114" s="33">
        <f t="shared" si="2"/>
        <v>0</v>
      </c>
      <c r="E114" s="33" t="str">
        <f>IF(ISERROR(VLOOKUP(A114,#REF!,2,0)),"",VLOOKUP(A114,#REF!,2,0))</f>
        <v/>
      </c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</row>
    <row r="115" spans="1:19" ht="35.1" customHeight="1" x14ac:dyDescent="0.3">
      <c r="A115" s="26" t="s">
        <v>71</v>
      </c>
      <c r="B115" s="41"/>
      <c r="C115" s="49"/>
      <c r="D115" s="33">
        <f t="shared" si="2"/>
        <v>0</v>
      </c>
      <c r="E115" s="33" t="str">
        <f>IF(ISERROR(VLOOKUP(A115,#REF!,2,0)),"",VLOOKUP(A115,#REF!,2,0))</f>
        <v/>
      </c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</row>
    <row r="116" spans="1:19" ht="35.1" customHeight="1" x14ac:dyDescent="0.3">
      <c r="A116" s="27" t="s">
        <v>92</v>
      </c>
      <c r="B116" s="41"/>
      <c r="C116" s="49"/>
      <c r="D116" s="33">
        <f t="shared" si="2"/>
        <v>0</v>
      </c>
      <c r="E116" s="33" t="str">
        <f>IF(ISERROR(VLOOKUP(A116,#REF!,2,0)),"",VLOOKUP(A116,#REF!,2,0))</f>
        <v/>
      </c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</row>
    <row r="117" spans="1:19" ht="35.1" customHeight="1" x14ac:dyDescent="0.3">
      <c r="A117" s="27" t="s">
        <v>165</v>
      </c>
      <c r="B117" s="41"/>
      <c r="C117" s="49"/>
      <c r="D117" s="33">
        <f t="shared" si="2"/>
        <v>0</v>
      </c>
      <c r="E117" s="33" t="str">
        <f>IF(ISERROR(VLOOKUP(A117,#REF!,2,0)),"",VLOOKUP(A117,#REF!,2,0))</f>
        <v/>
      </c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</row>
    <row r="118" spans="1:19" ht="35.1" customHeight="1" x14ac:dyDescent="0.3">
      <c r="A118" s="26" t="s">
        <v>74</v>
      </c>
      <c r="B118" s="41"/>
      <c r="C118" s="49"/>
      <c r="D118" s="33">
        <f t="shared" si="2"/>
        <v>0</v>
      </c>
      <c r="E118" s="33" t="str">
        <f>IF(ISERROR(VLOOKUP(A118,#REF!,2,0)),"",VLOOKUP(A118,#REF!,2,0))</f>
        <v/>
      </c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</row>
    <row r="119" spans="1:19" ht="35.1" customHeight="1" x14ac:dyDescent="0.3">
      <c r="A119" s="26" t="s">
        <v>75</v>
      </c>
      <c r="B119" s="41"/>
      <c r="C119" s="49"/>
      <c r="D119" s="33">
        <f t="shared" si="2"/>
        <v>0</v>
      </c>
      <c r="E119" s="33" t="str">
        <f>IF(ISERROR(VLOOKUP(A119,#REF!,2,0)),"",VLOOKUP(A119,#REF!,2,0))</f>
        <v/>
      </c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</row>
    <row r="120" spans="1:19" ht="35.1" customHeight="1" x14ac:dyDescent="0.3">
      <c r="A120" s="27" t="s">
        <v>53</v>
      </c>
      <c r="B120" s="41"/>
      <c r="C120" s="49"/>
      <c r="D120" s="33">
        <f t="shared" si="2"/>
        <v>0</v>
      </c>
      <c r="E120" s="33" t="str">
        <f>IF(ISERROR(VLOOKUP(A120,#REF!,2,0)),"",VLOOKUP(A120,#REF!,2,0))</f>
        <v/>
      </c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</row>
    <row r="121" spans="1:19" ht="35.1" customHeight="1" x14ac:dyDescent="0.3">
      <c r="A121" s="26" t="s">
        <v>106</v>
      </c>
      <c r="B121" s="41"/>
      <c r="C121" s="49"/>
      <c r="D121" s="33">
        <f t="shared" si="2"/>
        <v>0</v>
      </c>
      <c r="E121" s="33" t="str">
        <f>IF(ISERROR(VLOOKUP(A121,#REF!,2,0)),"",VLOOKUP(A121,#REF!,2,0))</f>
        <v/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</row>
    <row r="122" spans="1:19" ht="35.1" customHeight="1" x14ac:dyDescent="0.3">
      <c r="A122" s="26" t="s">
        <v>204</v>
      </c>
      <c r="B122" s="41"/>
      <c r="C122" s="49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</row>
    <row r="123" spans="1:19" ht="35.1" customHeight="1" x14ac:dyDescent="0.3">
      <c r="A123" s="26" t="s">
        <v>173</v>
      </c>
      <c r="B123" s="41"/>
      <c r="C123" s="49"/>
      <c r="D123" s="33">
        <f t="shared" si="2"/>
        <v>0</v>
      </c>
      <c r="E123" s="33" t="str">
        <f>IF(ISERROR(VLOOKUP(A123,#REF!,2,0)),"",VLOOKUP(A123,#REF!,2,0))</f>
        <v/>
      </c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</row>
    <row r="124" spans="1:19" ht="35.1" customHeight="1" x14ac:dyDescent="0.3">
      <c r="A124" s="27" t="s">
        <v>100</v>
      </c>
      <c r="B124" s="41"/>
      <c r="C124" s="49"/>
      <c r="D124" s="33">
        <f t="shared" si="2"/>
        <v>0</v>
      </c>
      <c r="E124" s="33" t="str">
        <f>IF(ISERROR(VLOOKUP(A124,#REF!,2,0)),"",VLOOKUP(A124,#REF!,2,0))</f>
        <v/>
      </c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</row>
    <row r="125" spans="1:19" ht="35.1" customHeight="1" x14ac:dyDescent="0.3">
      <c r="A125" s="26" t="s">
        <v>60</v>
      </c>
      <c r="B125" s="41"/>
      <c r="C125" s="49"/>
      <c r="D125" s="33">
        <f t="shared" si="2"/>
        <v>0</v>
      </c>
      <c r="E125" s="33" t="str">
        <f>IF(ISERROR(VLOOKUP(A125,#REF!,2,0)),"",VLOOKUP(A125,#REF!,2,0))</f>
        <v/>
      </c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</row>
    <row r="126" spans="1:19" ht="35.25" customHeight="1" x14ac:dyDescent="0.3">
      <c r="A126" s="29"/>
      <c r="B126" s="41"/>
      <c r="C126" s="49"/>
      <c r="D126" s="33">
        <f t="shared" si="2"/>
        <v>0</v>
      </c>
      <c r="E126" s="33" t="str">
        <f>IF(ISERROR(VLOOKUP(A126,#REF!,2,0)),"",VLOOKUP(A126,#REF!,2,0))</f>
        <v/>
      </c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</row>
    <row r="127" spans="1:19" ht="35.25" customHeight="1" x14ac:dyDescent="0.3">
      <c r="A127" s="29"/>
      <c r="B127" s="41"/>
      <c r="C127" s="49"/>
      <c r="D127" s="33">
        <f t="shared" si="2"/>
        <v>0</v>
      </c>
      <c r="E127" s="33" t="str">
        <f>IF(ISERROR(VLOOKUP(A127,#REF!,2,0)),"",VLOOKUP(A127,#REF!,2,0))</f>
        <v/>
      </c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</row>
    <row r="128" spans="1:19" ht="35.25" customHeight="1" x14ac:dyDescent="0.3">
      <c r="A128" s="29"/>
      <c r="B128" s="41"/>
      <c r="C128" s="49"/>
      <c r="D128" s="33">
        <f t="shared" si="2"/>
        <v>0</v>
      </c>
      <c r="E128" s="33" t="str">
        <f>IF(ISERROR(VLOOKUP(A128,#REF!,2,0)),"",VLOOKUP(A128,#REF!,2,0))</f>
        <v/>
      </c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</row>
    <row r="129" spans="1:19" ht="35.25" customHeight="1" x14ac:dyDescent="0.3">
      <c r="A129" s="29"/>
      <c r="B129" s="41"/>
      <c r="C129" s="49"/>
      <c r="D129" s="33">
        <f t="shared" si="2"/>
        <v>0</v>
      </c>
      <c r="E129" s="33" t="str">
        <f>IF(ISERROR(VLOOKUP(A129,#REF!,2,0)),"",VLOOKUP(A129,#REF!,2,0))</f>
        <v/>
      </c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</row>
    <row r="130" spans="1:19" ht="35.25" customHeight="1" x14ac:dyDescent="0.3">
      <c r="A130" s="29"/>
      <c r="B130" s="41"/>
      <c r="C130" s="49"/>
      <c r="D130" s="33">
        <f t="shared" si="2"/>
        <v>0</v>
      </c>
      <c r="E130" s="33" t="str">
        <f>IF(ISERROR(VLOOKUP(A130,#REF!,2,0)),"",VLOOKUP(A130,#REF!,2,0))</f>
        <v/>
      </c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</row>
    <row r="131" spans="1:19" ht="35.25" customHeight="1" x14ac:dyDescent="0.3">
      <c r="A131" s="29"/>
      <c r="B131" s="41"/>
      <c r="C131" s="49"/>
      <c r="D131" s="33">
        <f t="shared" si="2"/>
        <v>0</v>
      </c>
      <c r="E131" s="33" t="str">
        <f>IF(ISERROR(VLOOKUP(A131,#REF!,2,0)),"",VLOOKUP(A131,#REF!,2,0))</f>
        <v/>
      </c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</row>
    <row r="132" spans="1:19" ht="35.25" customHeight="1" thickBot="1" x14ac:dyDescent="0.35">
      <c r="A132" s="31"/>
      <c r="B132" s="53"/>
      <c r="C132" s="40"/>
      <c r="D132" s="33">
        <f t="shared" si="2"/>
        <v>0</v>
      </c>
      <c r="E132" s="33" t="str">
        <f>IF(ISERROR(VLOOKUP(A132,#REF!,2,0)),"",VLOOKUP(A132,#REF!,2,0))</f>
        <v/>
      </c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</row>
    <row r="133" spans="1:19" ht="35.25" customHeight="1" x14ac:dyDescent="0.2">
      <c r="B133" s="56"/>
      <c r="C133" s="56"/>
    </row>
  </sheetData>
  <pageMargins left="0.19685039370078741" right="0.19685039370078741" top="0.19685039370078741" bottom="0.19685039370078741" header="0.19685039370078741" footer="0.19685039370078741"/>
  <pageSetup paperSize="8" scale="80" fitToWidth="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3"/>
  <sheetViews>
    <sheetView zoomScale="60" zoomScaleNormal="60" workbookViewId="0">
      <selection activeCell="A15" sqref="A15"/>
    </sheetView>
  </sheetViews>
  <sheetFormatPr defaultColWidth="8.85546875" defaultRowHeight="35.25" customHeight="1" x14ac:dyDescent="0.2"/>
  <cols>
    <col min="1" max="1" width="45.85546875" style="17" customWidth="1"/>
    <col min="2" max="2" width="35.42578125" style="32" customWidth="1"/>
    <col min="3" max="3" width="42.5703125" style="32" customWidth="1"/>
    <col min="4" max="4" width="14.42578125" style="17" hidden="1" customWidth="1"/>
    <col min="5" max="6" width="14.140625" style="17" hidden="1" customWidth="1"/>
    <col min="7" max="7" width="14.42578125" style="17" hidden="1" customWidth="1"/>
    <col min="8" max="9" width="14.7109375" style="17" hidden="1" customWidth="1"/>
    <col min="10" max="10" width="14.42578125" style="17" hidden="1" customWidth="1"/>
    <col min="11" max="11" width="14.7109375" style="17" hidden="1" customWidth="1"/>
    <col min="12" max="13" width="14.42578125" style="17" hidden="1" customWidth="1"/>
    <col min="14" max="14" width="14.140625" style="17" hidden="1" customWidth="1"/>
    <col min="15" max="17" width="14.42578125" style="17" hidden="1" customWidth="1"/>
    <col min="18" max="18" width="14.140625" style="17" hidden="1" customWidth="1"/>
    <col min="19" max="19" width="14.42578125" style="17" hidden="1" customWidth="1"/>
    <col min="20" max="23" width="0" style="17" hidden="1" customWidth="1"/>
    <col min="24" max="16384" width="8.85546875" style="17"/>
  </cols>
  <sheetData>
    <row r="1" spans="1:19" ht="35.25" customHeight="1" x14ac:dyDescent="0.5">
      <c r="A1" s="1" t="s">
        <v>238</v>
      </c>
      <c r="B1" s="1"/>
      <c r="C1" s="1"/>
    </row>
    <row r="2" spans="1:19" ht="6.75" customHeight="1" thickBot="1" x14ac:dyDescent="0.55000000000000004">
      <c r="A2" s="1"/>
      <c r="B2" s="1"/>
      <c r="C2" s="1"/>
    </row>
    <row r="3" spans="1:19" ht="35.25" customHeight="1" thickBot="1" x14ac:dyDescent="0.3">
      <c r="A3" s="42" t="s">
        <v>9</v>
      </c>
      <c r="B3" s="43" t="s">
        <v>168</v>
      </c>
      <c r="C3" s="43" t="s">
        <v>169</v>
      </c>
      <c r="D3" s="36">
        <v>43214</v>
      </c>
      <c r="E3" s="36">
        <f>D3-7</f>
        <v>43207</v>
      </c>
      <c r="F3" s="36">
        <f t="shared" ref="F3:S3" si="0">E3-7</f>
        <v>43200</v>
      </c>
      <c r="G3" s="36">
        <f t="shared" si="0"/>
        <v>43193</v>
      </c>
      <c r="H3" s="36">
        <f t="shared" si="0"/>
        <v>43186</v>
      </c>
      <c r="I3" s="36">
        <f t="shared" si="0"/>
        <v>43179</v>
      </c>
      <c r="J3" s="36">
        <f t="shared" si="0"/>
        <v>43172</v>
      </c>
      <c r="K3" s="36">
        <f t="shared" si="0"/>
        <v>43165</v>
      </c>
      <c r="L3" s="36">
        <f t="shared" si="0"/>
        <v>43158</v>
      </c>
      <c r="M3" s="36">
        <f t="shared" si="0"/>
        <v>43151</v>
      </c>
      <c r="N3" s="36">
        <f t="shared" si="0"/>
        <v>43144</v>
      </c>
      <c r="O3" s="36">
        <f t="shared" si="0"/>
        <v>43137</v>
      </c>
      <c r="P3" s="36">
        <f t="shared" si="0"/>
        <v>43130</v>
      </c>
      <c r="Q3" s="36">
        <f t="shared" si="0"/>
        <v>43123</v>
      </c>
      <c r="R3" s="36">
        <f t="shared" si="0"/>
        <v>43116</v>
      </c>
      <c r="S3" s="36">
        <f t="shared" si="0"/>
        <v>43109</v>
      </c>
    </row>
    <row r="4" spans="1:19" ht="35.1" customHeight="1" x14ac:dyDescent="0.3">
      <c r="A4" s="44" t="s">
        <v>32</v>
      </c>
      <c r="B4" s="45"/>
      <c r="C4" s="54"/>
      <c r="D4" s="33" t="e">
        <f>IF(#REF!&lt;&gt;"",#REF!,B4)</f>
        <v>#REF!</v>
      </c>
      <c r="E4" s="33" t="str">
        <f>IF(ISERROR(VLOOKUP(A4,#REF!,2,0)),"",VLOOKUP(A4,#REF!,2,0))</f>
        <v/>
      </c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19" ht="35.1" customHeight="1" x14ac:dyDescent="0.3">
      <c r="A5" s="25" t="s">
        <v>28</v>
      </c>
      <c r="B5" s="41"/>
      <c r="C5" s="55"/>
      <c r="D5" s="33" t="e">
        <f>IF(#REF!&lt;&gt;"",#REF!,B5)</f>
        <v>#REF!</v>
      </c>
      <c r="E5" s="33" t="str">
        <f>IF(ISERROR(VLOOKUP(A5,#REF!,2,0)),"",VLOOKUP(A5,#REF!,2,0))</f>
        <v/>
      </c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1:19" ht="35.1" customHeight="1" x14ac:dyDescent="0.3">
      <c r="A6" s="26" t="s">
        <v>59</v>
      </c>
      <c r="B6" s="41"/>
      <c r="C6" s="55"/>
      <c r="D6" s="33" t="e">
        <f>IF(#REF!&lt;&gt;"",#REF!,B6)</f>
        <v>#REF!</v>
      </c>
      <c r="E6" s="33" t="str">
        <f>IF(ISERROR(VLOOKUP(A6,#REF!,2,0)),"",VLOOKUP(A6,#REF!,2,0))</f>
        <v/>
      </c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  <row r="7" spans="1:19" ht="35.1" customHeight="1" x14ac:dyDescent="0.3">
      <c r="A7" s="26" t="s">
        <v>176</v>
      </c>
      <c r="B7" s="41"/>
      <c r="C7" s="55"/>
      <c r="D7" s="33" t="e">
        <f>IF(#REF!&lt;&gt;"",#REF!,B7)</f>
        <v>#REF!</v>
      </c>
      <c r="E7" s="33" t="str">
        <f>IF(ISERROR(VLOOKUP(A7,#REF!,2,0)),"",VLOOKUP(A7,#REF!,2,0))</f>
        <v/>
      </c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</row>
    <row r="8" spans="1:19" ht="35.1" customHeight="1" x14ac:dyDescent="0.3">
      <c r="A8" s="25" t="s">
        <v>111</v>
      </c>
      <c r="B8" s="41"/>
      <c r="C8" s="55"/>
      <c r="D8" s="33" t="e">
        <f>IF(#REF!&lt;&gt;"",#REF!,B8)</f>
        <v>#REF!</v>
      </c>
      <c r="E8" s="33" t="str">
        <f>IF(ISERROR(VLOOKUP(A8,#REF!,2,0)),"",VLOOKUP(A8,#REF!,2,0))</f>
        <v/>
      </c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</row>
    <row r="9" spans="1:19" s="18" customFormat="1" ht="35.1" customHeight="1" x14ac:dyDescent="0.3">
      <c r="A9" s="25" t="s">
        <v>12</v>
      </c>
      <c r="B9" s="41"/>
      <c r="C9" s="55"/>
      <c r="D9" s="33" t="e">
        <f>IF(#REF!&lt;&gt;"",#REF!,B9)</f>
        <v>#REF!</v>
      </c>
      <c r="E9" s="33" t="str">
        <f>IF(ISERROR(VLOOKUP(A9,#REF!,2,0)),"",VLOOKUP(A9,#REF!,2,0))</f>
        <v/>
      </c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</row>
    <row r="10" spans="1:19" s="18" customFormat="1" ht="35.1" customHeight="1" x14ac:dyDescent="0.3">
      <c r="A10" s="26" t="s">
        <v>88</v>
      </c>
      <c r="B10" s="41"/>
      <c r="C10" s="55"/>
      <c r="D10" s="33" t="e">
        <f>IF(#REF!&lt;&gt;"",#REF!,B10)</f>
        <v>#REF!</v>
      </c>
      <c r="E10" s="33" t="str">
        <f>IF(ISERROR(VLOOKUP(A10,#REF!,2,0)),"",VLOOKUP(A10,#REF!,2,0))</f>
        <v/>
      </c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</row>
    <row r="11" spans="1:19" ht="35.1" customHeight="1" x14ac:dyDescent="0.3">
      <c r="A11" s="27" t="s">
        <v>27</v>
      </c>
      <c r="B11" s="41"/>
      <c r="C11" s="55"/>
      <c r="D11" s="33" t="e">
        <f>IF(#REF!&lt;&gt;"",#REF!,B11)</f>
        <v>#REF!</v>
      </c>
      <c r="E11" s="33" t="str">
        <f>IF(ISERROR(VLOOKUP(A11,#REF!,2,0)),"",VLOOKUP(A11,#REF!,2,0))</f>
        <v/>
      </c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</row>
    <row r="12" spans="1:19" ht="35.1" customHeight="1" x14ac:dyDescent="0.3">
      <c r="A12" s="27" t="s">
        <v>67</v>
      </c>
      <c r="B12" s="41"/>
      <c r="C12" s="49"/>
      <c r="D12" s="33">
        <f t="shared" ref="D12:D78" si="1">IF(B12&lt;&gt;"",B12,C12)</f>
        <v>0</v>
      </c>
      <c r="E12" s="33" t="str">
        <f>IF(ISERROR(VLOOKUP(A12,#REF!,2,0)),"",VLOOKUP(A12,#REF!,2,0))</f>
        <v/>
      </c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</row>
    <row r="13" spans="1:19" ht="35.1" customHeight="1" x14ac:dyDescent="0.3">
      <c r="A13" s="26" t="s">
        <v>80</v>
      </c>
      <c r="B13" s="41"/>
      <c r="C13" s="49"/>
      <c r="D13" s="33">
        <f t="shared" si="1"/>
        <v>0</v>
      </c>
      <c r="E13" s="33" t="str">
        <f>IF(ISERROR(VLOOKUP(A13,#REF!,2,0)),"",VLOOKUP(A13,#REF!,2,0))</f>
        <v/>
      </c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</row>
    <row r="14" spans="1:19" ht="35.1" customHeight="1" x14ac:dyDescent="0.3">
      <c r="A14" s="26" t="s">
        <v>69</v>
      </c>
      <c r="B14" s="41"/>
      <c r="C14" s="49"/>
      <c r="D14" s="33">
        <f t="shared" si="1"/>
        <v>0</v>
      </c>
      <c r="E14" s="33" t="str">
        <f>IF(ISERROR(VLOOKUP(A14,#REF!,2,0)),"",VLOOKUP(A14,#REF!,2,0))</f>
        <v/>
      </c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</row>
    <row r="15" spans="1:19" ht="35.1" customHeight="1" x14ac:dyDescent="0.3">
      <c r="A15" s="27" t="s">
        <v>85</v>
      </c>
      <c r="B15" s="41"/>
      <c r="C15" s="49"/>
      <c r="D15" s="33">
        <f t="shared" si="1"/>
        <v>0</v>
      </c>
      <c r="E15" s="33" t="str">
        <f>IF(ISERROR(VLOOKUP(A15,#REF!,2,0)),"",VLOOKUP(A15,#REF!,2,0))</f>
        <v/>
      </c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</row>
    <row r="16" spans="1:19" ht="35.1" customHeight="1" x14ac:dyDescent="0.3">
      <c r="A16" s="27" t="s">
        <v>197</v>
      </c>
      <c r="B16" s="41"/>
      <c r="C16" s="49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</row>
    <row r="17" spans="1:23" ht="35.1" customHeight="1" x14ac:dyDescent="0.3">
      <c r="A17" s="26" t="s">
        <v>36</v>
      </c>
      <c r="B17" s="41"/>
      <c r="C17" s="49"/>
      <c r="D17" s="33">
        <f t="shared" si="1"/>
        <v>0</v>
      </c>
      <c r="E17" s="33" t="str">
        <f>IF(ISERROR(VLOOKUP(A17,#REF!,2,0)),"",VLOOKUP(A17,#REF!,2,0))</f>
        <v/>
      </c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</row>
    <row r="18" spans="1:23" ht="35.1" customHeight="1" x14ac:dyDescent="0.3">
      <c r="A18" s="26" t="s">
        <v>171</v>
      </c>
      <c r="B18" s="41"/>
      <c r="C18" s="49"/>
      <c r="D18" s="33">
        <f t="shared" si="1"/>
        <v>0</v>
      </c>
      <c r="E18" s="33" t="str">
        <f>IF(ISERROR(VLOOKUP(A18,#REF!,2,0)),"",VLOOKUP(A18,#REF!,2,0))</f>
        <v/>
      </c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</row>
    <row r="19" spans="1:23" ht="35.1" customHeight="1" x14ac:dyDescent="0.3">
      <c r="A19" s="27" t="s">
        <v>89</v>
      </c>
      <c r="B19" s="41"/>
      <c r="C19" s="49"/>
      <c r="D19" s="33">
        <f t="shared" si="1"/>
        <v>0</v>
      </c>
      <c r="E19" s="33" t="str">
        <f>IF(ISERROR(VLOOKUP(A19,#REF!,2,0)),"",VLOOKUP(A19,#REF!,2,0))</f>
        <v/>
      </c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</row>
    <row r="20" spans="1:23" ht="35.1" customHeight="1" x14ac:dyDescent="0.3">
      <c r="A20" s="26" t="s">
        <v>65</v>
      </c>
      <c r="B20" s="41"/>
      <c r="C20" s="49"/>
      <c r="D20" s="33">
        <f t="shared" si="1"/>
        <v>0</v>
      </c>
      <c r="E20" s="33" t="str">
        <f>IF(ISERROR(VLOOKUP(A20,#REF!,2,0)),"",VLOOKUP(A20,#REF!,2,0))</f>
        <v/>
      </c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</row>
    <row r="21" spans="1:23" ht="35.1" customHeight="1" x14ac:dyDescent="0.3">
      <c r="A21" s="26" t="s">
        <v>66</v>
      </c>
      <c r="B21" s="41"/>
      <c r="C21" s="49"/>
      <c r="D21" s="33">
        <f t="shared" si="1"/>
        <v>0</v>
      </c>
      <c r="E21" s="33" t="str">
        <f>IF(ISERROR(VLOOKUP(A21,#REF!,2,0)),"",VLOOKUP(A21,#REF!,2,0))</f>
        <v/>
      </c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</row>
    <row r="22" spans="1:23" ht="35.1" customHeight="1" x14ac:dyDescent="0.3">
      <c r="A22" s="27" t="s">
        <v>0</v>
      </c>
      <c r="B22" s="41"/>
      <c r="C22" s="49"/>
      <c r="D22" s="33">
        <f t="shared" si="1"/>
        <v>0</v>
      </c>
      <c r="E22" s="33" t="str">
        <f>IF(ISERROR(VLOOKUP(A22,#REF!,2,0)),"",VLOOKUP(A22,#REF!,2,0))</f>
        <v/>
      </c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W22" s="33"/>
    </row>
    <row r="23" spans="1:23" ht="35.1" customHeight="1" x14ac:dyDescent="0.3">
      <c r="A23" s="26" t="s">
        <v>38</v>
      </c>
      <c r="B23" s="41"/>
      <c r="C23" s="49"/>
      <c r="D23" s="33">
        <f t="shared" si="1"/>
        <v>0</v>
      </c>
      <c r="E23" s="33" t="str">
        <f>IF(ISERROR(VLOOKUP(A23,#REF!,2,0)),"",VLOOKUP(A23,#REF!,2,0))</f>
        <v/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</row>
    <row r="24" spans="1:23" ht="35.1" customHeight="1" x14ac:dyDescent="0.3">
      <c r="A24" s="27" t="s">
        <v>17</v>
      </c>
      <c r="B24" s="41"/>
      <c r="C24" s="49"/>
      <c r="D24" s="33">
        <f t="shared" si="1"/>
        <v>0</v>
      </c>
      <c r="E24" s="33" t="str">
        <f>IF(ISERROR(VLOOKUP(A24,#REF!,2,0)),"",VLOOKUP(A24,#REF!,2,0))</f>
        <v/>
      </c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</row>
    <row r="25" spans="1:23" ht="35.1" customHeight="1" x14ac:dyDescent="0.3">
      <c r="A25" s="26" t="s">
        <v>102</v>
      </c>
      <c r="B25" s="41"/>
      <c r="C25" s="49"/>
      <c r="D25" s="33">
        <f t="shared" si="1"/>
        <v>0</v>
      </c>
      <c r="E25" s="33" t="str">
        <f>IF(ISERROR(VLOOKUP(A25,#REF!,2,0)),"",VLOOKUP(A25,#REF!,2,0))</f>
        <v/>
      </c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</row>
    <row r="26" spans="1:23" ht="35.1" customHeight="1" x14ac:dyDescent="0.3">
      <c r="A26" s="26" t="s">
        <v>70</v>
      </c>
      <c r="B26" s="41"/>
      <c r="C26" s="49"/>
      <c r="D26" s="33">
        <f t="shared" si="1"/>
        <v>0</v>
      </c>
      <c r="E26" s="33" t="str">
        <f>IF(ISERROR(VLOOKUP(A26,#REF!,2,0)),"",VLOOKUP(A26,#REF!,2,0))</f>
        <v/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</row>
    <row r="27" spans="1:23" ht="35.1" customHeight="1" x14ac:dyDescent="0.3">
      <c r="A27" s="26" t="s">
        <v>192</v>
      </c>
      <c r="B27" s="41"/>
      <c r="C27" s="49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</row>
    <row r="28" spans="1:23" ht="35.1" customHeight="1" x14ac:dyDescent="0.3">
      <c r="A28" s="27" t="s">
        <v>61</v>
      </c>
      <c r="B28" s="41"/>
      <c r="C28" s="49"/>
      <c r="D28" s="33">
        <f t="shared" si="1"/>
        <v>0</v>
      </c>
      <c r="E28" s="33" t="str">
        <f>IF(ISERROR(VLOOKUP(A28,#REF!,2,0)),"",VLOOKUP(A28,#REF!,2,0))</f>
        <v/>
      </c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</row>
    <row r="29" spans="1:23" ht="35.1" customHeight="1" x14ac:dyDescent="0.3">
      <c r="A29" s="26" t="s">
        <v>98</v>
      </c>
      <c r="B29" s="41"/>
      <c r="C29" s="49"/>
      <c r="D29" s="33">
        <f t="shared" si="1"/>
        <v>0</v>
      </c>
      <c r="E29" s="33" t="str">
        <f>IF(ISERROR(VLOOKUP(A29,#REF!,2,0)),"",VLOOKUP(A29,#REF!,2,0))</f>
        <v/>
      </c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</row>
    <row r="30" spans="1:23" ht="35.1" customHeight="1" x14ac:dyDescent="0.3">
      <c r="A30" s="26" t="s">
        <v>37</v>
      </c>
      <c r="B30" s="41"/>
      <c r="C30" s="49"/>
      <c r="D30" s="33">
        <f t="shared" si="1"/>
        <v>0</v>
      </c>
      <c r="E30" s="33" t="str">
        <f>IF(ISERROR(VLOOKUP(A30,#REF!,2,0)),"",VLOOKUP(A30,#REF!,2,0))</f>
        <v/>
      </c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</row>
    <row r="31" spans="1:23" ht="35.1" customHeight="1" x14ac:dyDescent="0.3">
      <c r="A31" s="26" t="s">
        <v>93</v>
      </c>
      <c r="B31" s="41"/>
      <c r="C31" s="49"/>
      <c r="D31" s="33">
        <f t="shared" si="1"/>
        <v>0</v>
      </c>
      <c r="E31" s="33" t="str">
        <f>IF(ISERROR(VLOOKUP(A31,#REF!,2,0)),"",VLOOKUP(A31,#REF!,2,0))</f>
        <v/>
      </c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</row>
    <row r="32" spans="1:23" ht="35.1" customHeight="1" x14ac:dyDescent="0.3">
      <c r="A32" s="26" t="s">
        <v>54</v>
      </c>
      <c r="B32" s="41"/>
      <c r="C32" s="49"/>
      <c r="D32" s="33">
        <f t="shared" si="1"/>
        <v>0</v>
      </c>
      <c r="E32" s="33" t="str">
        <f>IF(ISERROR(VLOOKUP(A32,#REF!,2,0)),"",VLOOKUP(A32,#REF!,2,0))</f>
        <v/>
      </c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</row>
    <row r="33" spans="1:19" ht="35.1" customHeight="1" x14ac:dyDescent="0.3">
      <c r="A33" s="26" t="s">
        <v>48</v>
      </c>
      <c r="B33" s="41"/>
      <c r="C33" s="49"/>
      <c r="D33" s="33">
        <f t="shared" si="1"/>
        <v>0</v>
      </c>
      <c r="E33" s="33" t="str">
        <f>IF(ISERROR(VLOOKUP(A33,#REF!,2,0)),"",VLOOKUP(A33,#REF!,2,0))</f>
        <v/>
      </c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</row>
    <row r="34" spans="1:19" ht="35.1" customHeight="1" x14ac:dyDescent="0.3">
      <c r="A34" s="26" t="s">
        <v>194</v>
      </c>
      <c r="B34" s="41"/>
      <c r="C34" s="49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</row>
    <row r="35" spans="1:19" ht="34.5" customHeight="1" x14ac:dyDescent="0.3">
      <c r="A35" s="26" t="s">
        <v>19</v>
      </c>
      <c r="B35" s="41"/>
      <c r="C35" s="49"/>
      <c r="D35" s="33">
        <f t="shared" si="1"/>
        <v>0</v>
      </c>
      <c r="E35" s="33" t="str">
        <f>IF(ISERROR(VLOOKUP(A35,#REF!,2,0)),"",VLOOKUP(A35,#REF!,2,0))</f>
        <v/>
      </c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</row>
    <row r="36" spans="1:19" ht="35.1" customHeight="1" x14ac:dyDescent="0.3">
      <c r="A36" s="27" t="s">
        <v>8</v>
      </c>
      <c r="B36" s="41"/>
      <c r="C36" s="49"/>
      <c r="D36" s="33">
        <f t="shared" si="1"/>
        <v>0</v>
      </c>
      <c r="E36" s="33" t="str">
        <f>IF(ISERROR(VLOOKUP(A36,#REF!,2,0)),"",VLOOKUP(A36,#REF!,2,0))</f>
        <v/>
      </c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</row>
    <row r="37" spans="1:19" ht="35.1" customHeight="1" x14ac:dyDescent="0.3">
      <c r="A37" s="26" t="s">
        <v>63</v>
      </c>
      <c r="B37" s="41"/>
      <c r="C37" s="49"/>
      <c r="D37" s="33">
        <f t="shared" si="1"/>
        <v>0</v>
      </c>
      <c r="E37" s="33" t="str">
        <f>IF(ISERROR(VLOOKUP(A37,#REF!,2,0)),"",VLOOKUP(A37,#REF!,2,0))</f>
        <v/>
      </c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</row>
    <row r="38" spans="1:19" ht="35.1" customHeight="1" x14ac:dyDescent="0.3">
      <c r="A38" s="27" t="s">
        <v>109</v>
      </c>
      <c r="B38" s="41"/>
      <c r="C38" s="49"/>
      <c r="D38" s="33">
        <f t="shared" si="1"/>
        <v>0</v>
      </c>
      <c r="E38" s="33" t="str">
        <f>IF(ISERROR(VLOOKUP(A38,#REF!,2,0)),"",VLOOKUP(A38,#REF!,2,0))</f>
        <v/>
      </c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</row>
    <row r="39" spans="1:19" ht="35.1" customHeight="1" x14ac:dyDescent="0.3">
      <c r="A39" s="26" t="s">
        <v>22</v>
      </c>
      <c r="B39" s="41"/>
      <c r="C39" s="49"/>
      <c r="D39" s="33">
        <f t="shared" si="1"/>
        <v>0</v>
      </c>
      <c r="E39" s="33" t="str">
        <f>IF(ISERROR(VLOOKUP(A39,#REF!,2,0)),"",VLOOKUP(A39,#REF!,2,0))</f>
        <v/>
      </c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</row>
    <row r="40" spans="1:19" ht="35.1" customHeight="1" x14ac:dyDescent="0.3">
      <c r="A40" s="26" t="s">
        <v>49</v>
      </c>
      <c r="B40" s="41"/>
      <c r="C40" s="49"/>
      <c r="D40" s="33">
        <f t="shared" si="1"/>
        <v>0</v>
      </c>
      <c r="E40" s="33" t="str">
        <f>IF(ISERROR(VLOOKUP(A40,#REF!,2,0)),"",VLOOKUP(A40,#REF!,2,0))</f>
        <v/>
      </c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</row>
    <row r="41" spans="1:19" ht="35.1" customHeight="1" x14ac:dyDescent="0.3">
      <c r="A41" s="27" t="s">
        <v>21</v>
      </c>
      <c r="B41" s="41"/>
      <c r="C41" s="49"/>
      <c r="D41" s="33">
        <f t="shared" si="1"/>
        <v>0</v>
      </c>
      <c r="E41" s="33" t="str">
        <f>IF(ISERROR(VLOOKUP(A41,#REF!,2,0)),"",VLOOKUP(A41,#REF!,2,0))</f>
        <v/>
      </c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</row>
    <row r="42" spans="1:19" ht="35.1" customHeight="1" x14ac:dyDescent="0.3">
      <c r="A42" s="27" t="s">
        <v>90</v>
      </c>
      <c r="B42" s="41"/>
      <c r="C42" s="49"/>
      <c r="D42" s="33">
        <f t="shared" si="1"/>
        <v>0</v>
      </c>
      <c r="E42" s="33" t="str">
        <f>IF(ISERROR(VLOOKUP(A42,#REF!,2,0)),"",VLOOKUP(A42,#REF!,2,0))</f>
        <v/>
      </c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</row>
    <row r="43" spans="1:19" ht="35.1" customHeight="1" x14ac:dyDescent="0.3">
      <c r="A43" s="27" t="s">
        <v>2</v>
      </c>
      <c r="B43" s="41"/>
      <c r="C43" s="49"/>
      <c r="D43" s="33">
        <f t="shared" si="1"/>
        <v>0</v>
      </c>
      <c r="E43" s="33" t="str">
        <f>IF(ISERROR(VLOOKUP(A43,#REF!,2,0)),"",VLOOKUP(A43,#REF!,2,0))</f>
        <v/>
      </c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</row>
    <row r="44" spans="1:19" ht="35.1" customHeight="1" x14ac:dyDescent="0.3">
      <c r="A44" s="27" t="s">
        <v>3</v>
      </c>
      <c r="B44" s="41"/>
      <c r="C44" s="49"/>
      <c r="D44" s="33">
        <f t="shared" si="1"/>
        <v>0</v>
      </c>
      <c r="E44" s="33" t="str">
        <f>IF(ISERROR(VLOOKUP(A44,#REF!,2,0)),"",VLOOKUP(A44,#REF!,2,0))</f>
        <v/>
      </c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</row>
    <row r="45" spans="1:19" ht="35.1" customHeight="1" x14ac:dyDescent="0.3">
      <c r="A45" s="27" t="s">
        <v>81</v>
      </c>
      <c r="B45" s="41"/>
      <c r="C45" s="49"/>
      <c r="D45" s="33">
        <f t="shared" si="1"/>
        <v>0</v>
      </c>
      <c r="E45" s="33" t="str">
        <f>IF(ISERROR(VLOOKUP(A45,#REF!,2,0)),"",VLOOKUP(A45,#REF!,2,0))</f>
        <v/>
      </c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</row>
    <row r="46" spans="1:19" ht="35.1" customHeight="1" x14ac:dyDescent="0.3">
      <c r="A46" s="26" t="s">
        <v>94</v>
      </c>
      <c r="B46" s="41"/>
      <c r="C46" s="49"/>
      <c r="D46" s="33">
        <f t="shared" si="1"/>
        <v>0</v>
      </c>
      <c r="E46" s="33" t="str">
        <f>IF(ISERROR(VLOOKUP(A46,#REF!,2,0)),"",VLOOKUP(A46,#REF!,2,0))</f>
        <v/>
      </c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</row>
    <row r="47" spans="1:19" ht="35.1" customHeight="1" x14ac:dyDescent="0.3">
      <c r="A47" s="27" t="s">
        <v>20</v>
      </c>
      <c r="B47" s="41"/>
      <c r="C47" s="49"/>
      <c r="D47" s="33">
        <f t="shared" si="1"/>
        <v>0</v>
      </c>
      <c r="E47" s="33" t="str">
        <f>IF(ISERROR(VLOOKUP(A47,#REF!,2,0)),"",VLOOKUP(A47,#REF!,2,0))</f>
        <v/>
      </c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</row>
    <row r="48" spans="1:19" ht="35.1" customHeight="1" x14ac:dyDescent="0.3">
      <c r="A48" s="26" t="s">
        <v>29</v>
      </c>
      <c r="B48" s="41"/>
      <c r="C48" s="49"/>
      <c r="D48" s="33">
        <f t="shared" si="1"/>
        <v>0</v>
      </c>
      <c r="E48" s="33" t="str">
        <f>IF(ISERROR(VLOOKUP(A48,#REF!,2,0)),"",VLOOKUP(A48,#REF!,2,0))</f>
        <v/>
      </c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</row>
    <row r="49" spans="1:19" ht="35.1" customHeight="1" x14ac:dyDescent="0.3">
      <c r="A49" s="26" t="s">
        <v>86</v>
      </c>
      <c r="B49" s="41"/>
      <c r="C49" s="49"/>
      <c r="D49" s="33">
        <f t="shared" si="1"/>
        <v>0</v>
      </c>
      <c r="E49" s="33" t="str">
        <f>IF(ISERROR(VLOOKUP(A49,#REF!,2,0)),"",VLOOKUP(A49,#REF!,2,0))</f>
        <v/>
      </c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</row>
    <row r="50" spans="1:19" ht="35.1" customHeight="1" x14ac:dyDescent="0.3">
      <c r="A50" s="26" t="s">
        <v>178</v>
      </c>
      <c r="B50" s="41"/>
      <c r="C50" s="49"/>
      <c r="D50" s="33">
        <f t="shared" si="1"/>
        <v>0</v>
      </c>
      <c r="E50" s="33" t="str">
        <f>IF(ISERROR(VLOOKUP(A50,#REF!,2,0)),"",VLOOKUP(A50,#REF!,2,0))</f>
        <v/>
      </c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</row>
    <row r="51" spans="1:19" ht="35.1" customHeight="1" x14ac:dyDescent="0.3">
      <c r="A51" s="26" t="s">
        <v>83</v>
      </c>
      <c r="B51" s="41"/>
      <c r="C51" s="49"/>
      <c r="D51" s="33">
        <f t="shared" si="1"/>
        <v>0</v>
      </c>
      <c r="E51" s="33" t="str">
        <f>IF(ISERROR(VLOOKUP(A51,#REF!,2,0)),"",VLOOKUP(A51,#REF!,2,0))</f>
        <v/>
      </c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</row>
    <row r="52" spans="1:19" ht="35.1" customHeight="1" x14ac:dyDescent="0.3">
      <c r="A52" s="26" t="s">
        <v>14</v>
      </c>
      <c r="B52" s="41"/>
      <c r="C52" s="49"/>
      <c r="D52" s="33">
        <f t="shared" si="1"/>
        <v>0</v>
      </c>
      <c r="E52" s="33" t="str">
        <f>IF(ISERROR(VLOOKUP(A52,#REF!,2,0)),"",VLOOKUP(A52,#REF!,2,0))</f>
        <v/>
      </c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</row>
    <row r="53" spans="1:19" ht="35.1" customHeight="1" x14ac:dyDescent="0.3">
      <c r="A53" s="27" t="s">
        <v>167</v>
      </c>
      <c r="B53" s="41"/>
      <c r="C53" s="49"/>
      <c r="D53" s="33">
        <f t="shared" si="1"/>
        <v>0</v>
      </c>
      <c r="E53" s="33" t="str">
        <f>IF(ISERROR(VLOOKUP(A53,#REF!,2,0)),"",VLOOKUP(A53,#REF!,2,0))</f>
        <v/>
      </c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</row>
    <row r="54" spans="1:19" ht="35.1" customHeight="1" x14ac:dyDescent="0.3">
      <c r="A54" s="27" t="s">
        <v>16</v>
      </c>
      <c r="B54" s="41"/>
      <c r="C54" s="49"/>
      <c r="D54" s="33">
        <f t="shared" si="1"/>
        <v>0</v>
      </c>
      <c r="E54" s="33" t="str">
        <f>IF(ISERROR(VLOOKUP(A54,#REF!,2,0)),"",VLOOKUP(A54,#REF!,2,0))</f>
        <v/>
      </c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</row>
    <row r="55" spans="1:19" ht="35.1" customHeight="1" x14ac:dyDescent="0.3">
      <c r="A55" s="26" t="s">
        <v>181</v>
      </c>
      <c r="B55" s="41"/>
      <c r="C55" s="49"/>
      <c r="D55" s="33">
        <f t="shared" si="1"/>
        <v>0</v>
      </c>
      <c r="E55" s="33" t="str">
        <f>IF(ISERROR(VLOOKUP(A55,#REF!,2,0)),"",VLOOKUP(A55,#REF!,2,0))</f>
        <v/>
      </c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</row>
    <row r="56" spans="1:19" ht="35.1" customHeight="1" x14ac:dyDescent="0.3">
      <c r="A56" s="26" t="s">
        <v>51</v>
      </c>
      <c r="B56" s="41"/>
      <c r="C56" s="49"/>
      <c r="D56" s="33">
        <f t="shared" si="1"/>
        <v>0</v>
      </c>
      <c r="E56" s="33" t="str">
        <f>IF(ISERROR(VLOOKUP(A56,#REF!,2,0)),"",VLOOKUP(A56,#REF!,2,0))</f>
        <v/>
      </c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</row>
    <row r="57" spans="1:19" ht="35.1" customHeight="1" x14ac:dyDescent="0.3">
      <c r="A57" s="27" t="s">
        <v>50</v>
      </c>
      <c r="B57" s="41"/>
      <c r="C57" s="49"/>
      <c r="D57" s="33">
        <f t="shared" si="1"/>
        <v>0</v>
      </c>
      <c r="E57" s="33" t="str">
        <f>IF(ISERROR(VLOOKUP(A57,#REF!,2,0)),"",VLOOKUP(A57,#REF!,2,0))</f>
        <v/>
      </c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</row>
    <row r="58" spans="1:19" ht="35.1" customHeight="1" x14ac:dyDescent="0.3">
      <c r="A58" s="26" t="s">
        <v>55</v>
      </c>
      <c r="B58" s="41"/>
      <c r="C58" s="49"/>
      <c r="D58" s="33">
        <f t="shared" si="1"/>
        <v>0</v>
      </c>
      <c r="E58" s="33" t="str">
        <f>IF(ISERROR(VLOOKUP(A58,#REF!,2,0)),"",VLOOKUP(A58,#REF!,2,0))</f>
        <v/>
      </c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</row>
    <row r="59" spans="1:19" ht="35.1" customHeight="1" x14ac:dyDescent="0.3">
      <c r="A59" s="26" t="s">
        <v>47</v>
      </c>
      <c r="B59" s="41"/>
      <c r="C59" s="49"/>
      <c r="D59" s="33">
        <f t="shared" si="1"/>
        <v>0</v>
      </c>
      <c r="E59" s="33" t="str">
        <f>IF(ISERROR(VLOOKUP(A59,#REF!,2,0)),"",VLOOKUP(A59,#REF!,2,0))</f>
        <v/>
      </c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</row>
    <row r="60" spans="1:19" ht="35.1" customHeight="1" x14ac:dyDescent="0.3">
      <c r="A60" s="26" t="s">
        <v>177</v>
      </c>
      <c r="B60" s="41"/>
      <c r="C60" s="49"/>
      <c r="D60" s="33">
        <f t="shared" si="1"/>
        <v>0</v>
      </c>
      <c r="E60" s="33" t="str">
        <f>IF(ISERROR(VLOOKUP(A60,#REF!,2,0)),"",VLOOKUP(A60,#REF!,2,0))</f>
        <v/>
      </c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</row>
    <row r="61" spans="1:19" ht="35.1" customHeight="1" x14ac:dyDescent="0.3">
      <c r="A61" s="26" t="s">
        <v>58</v>
      </c>
      <c r="B61" s="41"/>
      <c r="C61" s="49"/>
      <c r="D61" s="33">
        <f t="shared" si="1"/>
        <v>0</v>
      </c>
      <c r="E61" s="33" t="str">
        <f>IF(ISERROR(VLOOKUP(A61,#REF!,2,0)),"",VLOOKUP(A61,#REF!,2,0))</f>
        <v/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</row>
    <row r="62" spans="1:19" ht="35.1" customHeight="1" x14ac:dyDescent="0.3">
      <c r="A62" s="27" t="s">
        <v>7</v>
      </c>
      <c r="B62" s="41"/>
      <c r="C62" s="49"/>
      <c r="D62" s="33">
        <f t="shared" si="1"/>
        <v>0</v>
      </c>
      <c r="E62" s="33" t="str">
        <f>IF(ISERROR(VLOOKUP(A62,#REF!,2,0)),"",VLOOKUP(A62,#REF!,2,0))</f>
        <v/>
      </c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</row>
    <row r="63" spans="1:19" ht="35.1" customHeight="1" x14ac:dyDescent="0.3">
      <c r="A63" s="26" t="s">
        <v>34</v>
      </c>
      <c r="B63" s="41"/>
      <c r="C63" s="49"/>
      <c r="D63" s="33">
        <f t="shared" si="1"/>
        <v>0</v>
      </c>
      <c r="E63" s="33" t="str">
        <f>IF(ISERROR(VLOOKUP(A63,#REF!,2,0)),"",VLOOKUP(A63,#REF!,2,0))</f>
        <v/>
      </c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</row>
    <row r="64" spans="1:19" ht="35.1" customHeight="1" x14ac:dyDescent="0.3">
      <c r="A64" s="27" t="s">
        <v>15</v>
      </c>
      <c r="B64" s="41"/>
      <c r="C64" s="49"/>
      <c r="D64" s="33">
        <f t="shared" si="1"/>
        <v>0</v>
      </c>
      <c r="E64" s="33" t="str">
        <f>IF(ISERROR(VLOOKUP(A64,#REF!,2,0)),"",VLOOKUP(A64,#REF!,2,0))</f>
        <v/>
      </c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</row>
    <row r="65" spans="1:19" ht="35.1" customHeight="1" x14ac:dyDescent="0.3">
      <c r="A65" s="27" t="s">
        <v>76</v>
      </c>
      <c r="B65" s="41"/>
      <c r="C65" s="49"/>
      <c r="D65" s="33">
        <f t="shared" si="1"/>
        <v>0</v>
      </c>
      <c r="E65" s="33" t="str">
        <f>IF(ISERROR(VLOOKUP(A65,#REF!,2,0)),"",VLOOKUP(A65,#REF!,2,0))</f>
        <v/>
      </c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</row>
    <row r="66" spans="1:19" ht="35.1" customHeight="1" x14ac:dyDescent="0.3">
      <c r="A66" s="26" t="s">
        <v>13</v>
      </c>
      <c r="B66" s="41"/>
      <c r="C66" s="49"/>
      <c r="D66" s="33">
        <f t="shared" si="1"/>
        <v>0</v>
      </c>
      <c r="E66" s="33" t="str">
        <f>IF(ISERROR(VLOOKUP(A66,#REF!,2,0)),"",VLOOKUP(A66,#REF!,2,0))</f>
        <v/>
      </c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</row>
    <row r="67" spans="1:19" ht="35.1" customHeight="1" x14ac:dyDescent="0.3">
      <c r="A67" s="26" t="s">
        <v>170</v>
      </c>
      <c r="B67" s="41"/>
      <c r="C67" s="49"/>
      <c r="D67" s="33">
        <f t="shared" si="1"/>
        <v>0</v>
      </c>
      <c r="E67" s="33" t="str">
        <f>IF(ISERROR(VLOOKUP(A67,#REF!,2,0)),"",VLOOKUP(A67,#REF!,2,0))</f>
        <v/>
      </c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</row>
    <row r="68" spans="1:19" ht="35.1" customHeight="1" x14ac:dyDescent="0.3">
      <c r="A68" s="26" t="s">
        <v>73</v>
      </c>
      <c r="B68" s="41"/>
      <c r="C68" s="49"/>
      <c r="D68" s="33">
        <f t="shared" si="1"/>
        <v>0</v>
      </c>
      <c r="E68" s="33" t="str">
        <f>IF(ISERROR(VLOOKUP(A68,#REF!,2,0)),"",VLOOKUP(A68,#REF!,2,0))</f>
        <v/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</row>
    <row r="69" spans="1:19" ht="35.1" customHeight="1" x14ac:dyDescent="0.3">
      <c r="A69" s="27" t="s">
        <v>1</v>
      </c>
      <c r="B69" s="41"/>
      <c r="C69" s="49"/>
      <c r="D69" s="33">
        <f t="shared" si="1"/>
        <v>0</v>
      </c>
      <c r="E69" s="33" t="str">
        <f>IF(ISERROR(VLOOKUP(A69,#REF!,2,0)),"",VLOOKUP(A69,#REF!,2,0))</f>
        <v/>
      </c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</row>
    <row r="70" spans="1:19" ht="35.1" customHeight="1" x14ac:dyDescent="0.3">
      <c r="A70" s="27" t="s">
        <v>174</v>
      </c>
      <c r="B70" s="41"/>
      <c r="C70" s="49"/>
      <c r="D70" s="33">
        <f t="shared" si="1"/>
        <v>0</v>
      </c>
      <c r="E70" s="33" t="str">
        <f>IF(ISERROR(VLOOKUP(A70,#REF!,2,0)),"",VLOOKUP(A70,#REF!,2,0))</f>
        <v/>
      </c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</row>
    <row r="71" spans="1:19" ht="35.1" customHeight="1" x14ac:dyDescent="0.3">
      <c r="A71" s="26" t="s">
        <v>72</v>
      </c>
      <c r="B71" s="41"/>
      <c r="C71" s="49"/>
      <c r="D71" s="33">
        <f t="shared" si="1"/>
        <v>0</v>
      </c>
      <c r="E71" s="33" t="str">
        <f>IF(ISERROR(VLOOKUP(A71,#REF!,2,0)),"",VLOOKUP(A71,#REF!,2,0))</f>
        <v/>
      </c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</row>
    <row r="72" spans="1:19" ht="35.1" customHeight="1" x14ac:dyDescent="0.3">
      <c r="A72" s="27" t="s">
        <v>6</v>
      </c>
      <c r="B72" s="41"/>
      <c r="C72" s="49"/>
      <c r="D72" s="33">
        <f t="shared" si="1"/>
        <v>0</v>
      </c>
      <c r="E72" s="33" t="str">
        <f>IF(ISERROR(VLOOKUP(A72,#REF!,2,0)),"",VLOOKUP(A72,#REF!,2,0))</f>
        <v/>
      </c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</row>
    <row r="73" spans="1:19" ht="35.1" customHeight="1" x14ac:dyDescent="0.3">
      <c r="A73" s="26" t="s">
        <v>108</v>
      </c>
      <c r="B73" s="41"/>
      <c r="C73" s="49"/>
      <c r="D73" s="33">
        <f t="shared" si="1"/>
        <v>0</v>
      </c>
      <c r="E73" s="33" t="str">
        <f>IF(ISERROR(VLOOKUP(A73,#REF!,2,0)),"",VLOOKUP(A73,#REF!,2,0))</f>
        <v/>
      </c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</row>
    <row r="74" spans="1:19" ht="35.1" customHeight="1" x14ac:dyDescent="0.3">
      <c r="A74" s="26" t="s">
        <v>179</v>
      </c>
      <c r="B74" s="41"/>
      <c r="C74" s="49"/>
      <c r="D74" s="33">
        <f t="shared" si="1"/>
        <v>0</v>
      </c>
      <c r="E74" s="33" t="str">
        <f>IF(ISERROR(VLOOKUP(A74,#REF!,2,0)),"",VLOOKUP(A74,#REF!,2,0))</f>
        <v/>
      </c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</row>
    <row r="75" spans="1:19" ht="35.1" customHeight="1" x14ac:dyDescent="0.3">
      <c r="A75" s="26" t="s">
        <v>97</v>
      </c>
      <c r="B75" s="41"/>
      <c r="C75" s="49"/>
      <c r="D75" s="33">
        <f t="shared" si="1"/>
        <v>0</v>
      </c>
      <c r="E75" s="33" t="str">
        <f>IF(ISERROR(VLOOKUP(A75,#REF!,2,0)),"",VLOOKUP(A75,#REF!,2,0))</f>
        <v/>
      </c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</row>
    <row r="76" spans="1:19" ht="35.1" customHeight="1" x14ac:dyDescent="0.3">
      <c r="A76" s="27" t="s">
        <v>46</v>
      </c>
      <c r="B76" s="41"/>
      <c r="C76" s="49"/>
      <c r="D76" s="33">
        <f t="shared" si="1"/>
        <v>0</v>
      </c>
      <c r="E76" s="33" t="str">
        <f>IF(ISERROR(VLOOKUP(A76,#REF!,2,0)),"",VLOOKUP(A76,#REF!,2,0))</f>
        <v/>
      </c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</row>
    <row r="77" spans="1:19" ht="35.1" customHeight="1" x14ac:dyDescent="0.3">
      <c r="A77" s="26" t="s">
        <v>31</v>
      </c>
      <c r="B77" s="41"/>
      <c r="C77" s="49"/>
      <c r="D77" s="33">
        <f t="shared" si="1"/>
        <v>0</v>
      </c>
      <c r="E77" s="33" t="str">
        <f>IF(ISERROR(VLOOKUP(A77,#REF!,2,0)),"",VLOOKUP(A77,#REF!,2,0))</f>
        <v/>
      </c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</row>
    <row r="78" spans="1:19" ht="35.1" customHeight="1" x14ac:dyDescent="0.3">
      <c r="A78" s="27" t="s">
        <v>23</v>
      </c>
      <c r="B78" s="41"/>
      <c r="C78" s="49"/>
      <c r="D78" s="33">
        <f t="shared" si="1"/>
        <v>0</v>
      </c>
      <c r="E78" s="33" t="str">
        <f>IF(ISERROR(VLOOKUP(A78,#REF!,2,0)),"",VLOOKUP(A78,#REF!,2,0))</f>
        <v/>
      </c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</row>
    <row r="79" spans="1:19" ht="35.1" customHeight="1" x14ac:dyDescent="0.3">
      <c r="A79" s="27" t="s">
        <v>101</v>
      </c>
      <c r="B79" s="41"/>
      <c r="C79" s="49"/>
      <c r="D79" s="33">
        <f t="shared" ref="D79:D132" si="2">IF(B79&lt;&gt;"",B79,C79)</f>
        <v>0</v>
      </c>
      <c r="E79" s="33" t="str">
        <f>IF(ISERROR(VLOOKUP(A79,#REF!,2,0)),"",VLOOKUP(A79,#REF!,2,0))</f>
        <v/>
      </c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</row>
    <row r="80" spans="1:19" ht="35.1" customHeight="1" x14ac:dyDescent="0.3">
      <c r="A80" s="27" t="s">
        <v>101</v>
      </c>
      <c r="B80" s="41"/>
      <c r="C80" s="49"/>
      <c r="D80" s="33">
        <f t="shared" si="2"/>
        <v>0</v>
      </c>
      <c r="E80" s="33" t="str">
        <f>IF(ISERROR(VLOOKUP(A80,#REF!,2,0)),"",VLOOKUP(A80,#REF!,2,0))</f>
        <v/>
      </c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</row>
    <row r="81" spans="1:19" ht="35.1" customHeight="1" x14ac:dyDescent="0.3">
      <c r="A81" s="26" t="s">
        <v>44</v>
      </c>
      <c r="B81" s="41"/>
      <c r="C81" s="49"/>
      <c r="D81" s="33">
        <f t="shared" si="2"/>
        <v>0</v>
      </c>
      <c r="E81" s="33" t="str">
        <f>IF(ISERROR(VLOOKUP(A81,#REF!,2,0)),"",VLOOKUP(A81,#REF!,2,0))</f>
        <v/>
      </c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</row>
    <row r="82" spans="1:19" ht="35.1" customHeight="1" x14ac:dyDescent="0.3">
      <c r="A82" s="26" t="s">
        <v>95</v>
      </c>
      <c r="B82" s="41"/>
      <c r="C82" s="49"/>
      <c r="D82" s="33">
        <f t="shared" si="2"/>
        <v>0</v>
      </c>
      <c r="E82" s="33" t="str">
        <f>IF(ISERROR(VLOOKUP(A82,#REF!,2,0)),"",VLOOKUP(A82,#REF!,2,0))</f>
        <v/>
      </c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</row>
    <row r="83" spans="1:19" ht="35.1" customHeight="1" x14ac:dyDescent="0.3">
      <c r="A83" s="27" t="s">
        <v>91</v>
      </c>
      <c r="B83" s="41"/>
      <c r="C83" s="49"/>
      <c r="D83" s="33">
        <f t="shared" si="2"/>
        <v>0</v>
      </c>
      <c r="E83" s="33" t="str">
        <f>IF(ISERROR(VLOOKUP(A83,#REF!,2,0)),"",VLOOKUP(A83,#REF!,2,0))</f>
        <v/>
      </c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</row>
    <row r="84" spans="1:19" ht="35.1" customHeight="1" x14ac:dyDescent="0.3">
      <c r="A84" s="27" t="s">
        <v>79</v>
      </c>
      <c r="B84" s="41"/>
      <c r="C84" s="49"/>
      <c r="D84" s="33">
        <f t="shared" si="2"/>
        <v>0</v>
      </c>
      <c r="E84" s="33" t="str">
        <f>IF(ISERROR(VLOOKUP(A84,#REF!,2,0)),"",VLOOKUP(A84,#REF!,2,0))</f>
        <v/>
      </c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</row>
    <row r="85" spans="1:19" ht="35.1" customHeight="1" x14ac:dyDescent="0.3">
      <c r="A85" s="26" t="s">
        <v>172</v>
      </c>
      <c r="B85" s="41"/>
      <c r="C85" s="49"/>
      <c r="D85" s="33">
        <f t="shared" si="2"/>
        <v>0</v>
      </c>
      <c r="E85" s="33" t="str">
        <f>IF(ISERROR(VLOOKUP(A85,#REF!,2,0)),"",VLOOKUP(A85,#REF!,2,0))</f>
        <v/>
      </c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</row>
    <row r="86" spans="1:19" ht="35.1" customHeight="1" x14ac:dyDescent="0.3">
      <c r="A86" s="26" t="s">
        <v>68</v>
      </c>
      <c r="B86" s="41"/>
      <c r="C86" s="49"/>
      <c r="D86" s="33">
        <f t="shared" si="2"/>
        <v>0</v>
      </c>
      <c r="E86" s="33" t="str">
        <f>IF(ISERROR(VLOOKUP(A86,#REF!,2,0)),"",VLOOKUP(A86,#REF!,2,0))</f>
        <v/>
      </c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</row>
    <row r="87" spans="1:19" ht="35.1" customHeight="1" x14ac:dyDescent="0.3">
      <c r="A87" s="27" t="s">
        <v>52</v>
      </c>
      <c r="B87" s="41"/>
      <c r="C87" s="49"/>
      <c r="D87" s="33">
        <f t="shared" si="2"/>
        <v>0</v>
      </c>
      <c r="E87" s="33" t="str">
        <f>IF(ISERROR(VLOOKUP(A87,#REF!,2,0)),"",VLOOKUP(A87,#REF!,2,0))</f>
        <v/>
      </c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</row>
    <row r="88" spans="1:19" ht="35.1" customHeight="1" x14ac:dyDescent="0.3">
      <c r="A88" s="27" t="s">
        <v>110</v>
      </c>
      <c r="B88" s="41"/>
      <c r="C88" s="49"/>
      <c r="D88" s="33">
        <f t="shared" si="2"/>
        <v>0</v>
      </c>
      <c r="E88" s="33" t="str">
        <f>IF(ISERROR(VLOOKUP(A88,#REF!,2,0)),"",VLOOKUP(A88,#REF!,2,0))</f>
        <v/>
      </c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</row>
    <row r="89" spans="1:19" ht="35.1" customHeight="1" x14ac:dyDescent="0.3">
      <c r="A89" s="26" t="s">
        <v>82</v>
      </c>
      <c r="B89" s="41"/>
      <c r="C89" s="49"/>
      <c r="D89" s="33">
        <f t="shared" si="2"/>
        <v>0</v>
      </c>
      <c r="E89" s="33" t="str">
        <f>IF(ISERROR(VLOOKUP(A89,#REF!,2,0)),"",VLOOKUP(A89,#REF!,2,0))</f>
        <v/>
      </c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</row>
    <row r="90" spans="1:19" ht="35.1" customHeight="1" x14ac:dyDescent="0.3">
      <c r="A90" s="27" t="s">
        <v>182</v>
      </c>
      <c r="B90" s="41"/>
      <c r="C90" s="49"/>
      <c r="D90" s="33">
        <f t="shared" si="2"/>
        <v>0</v>
      </c>
      <c r="E90" s="33" t="str">
        <f>IF(ISERROR(VLOOKUP(A90,#REF!,2,0)),"",VLOOKUP(A90,#REF!,2,0))</f>
        <v/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</row>
    <row r="91" spans="1:19" ht="35.1" customHeight="1" x14ac:dyDescent="0.3">
      <c r="A91" s="27" t="s">
        <v>107</v>
      </c>
      <c r="B91" s="41"/>
      <c r="C91" s="49"/>
      <c r="D91" s="33">
        <f t="shared" si="2"/>
        <v>0</v>
      </c>
      <c r="E91" s="33" t="str">
        <f>IF(ISERROR(VLOOKUP(A91,#REF!,2,0)),"",VLOOKUP(A91,#REF!,2,0))</f>
        <v/>
      </c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</row>
    <row r="92" spans="1:19" ht="35.1" customHeight="1" x14ac:dyDescent="0.3">
      <c r="A92" s="27" t="s">
        <v>164</v>
      </c>
      <c r="B92" s="41"/>
      <c r="C92" s="49"/>
      <c r="D92" s="33">
        <f t="shared" si="2"/>
        <v>0</v>
      </c>
      <c r="E92" s="33" t="str">
        <f>IF(ISERROR(VLOOKUP(A92,#REF!,2,0)),"",VLOOKUP(A92,#REF!,2,0))</f>
        <v/>
      </c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</row>
    <row r="93" spans="1:19" ht="35.1" customHeight="1" x14ac:dyDescent="0.3">
      <c r="A93" s="26" t="s">
        <v>64</v>
      </c>
      <c r="B93" s="41"/>
      <c r="C93" s="49"/>
      <c r="D93" s="33">
        <f t="shared" si="2"/>
        <v>0</v>
      </c>
      <c r="E93" s="33" t="str">
        <f>IF(ISERROR(VLOOKUP(A93,#REF!,2,0)),"",VLOOKUP(A93,#REF!,2,0))</f>
        <v/>
      </c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</row>
    <row r="94" spans="1:19" ht="35.1" customHeight="1" x14ac:dyDescent="0.3">
      <c r="A94" s="27" t="s">
        <v>56</v>
      </c>
      <c r="B94" s="41"/>
      <c r="C94" s="49"/>
      <c r="D94" s="33">
        <f t="shared" si="2"/>
        <v>0</v>
      </c>
      <c r="E94" s="33" t="str">
        <f>IF(ISERROR(VLOOKUP(A94,#REF!,2,0)),"",VLOOKUP(A94,#REF!,2,0))</f>
        <v/>
      </c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</row>
    <row r="95" spans="1:19" ht="35.1" customHeight="1" x14ac:dyDescent="0.3">
      <c r="A95" s="27" t="s">
        <v>77</v>
      </c>
      <c r="B95" s="41"/>
      <c r="C95" s="49"/>
      <c r="D95" s="33">
        <f t="shared" si="2"/>
        <v>0</v>
      </c>
      <c r="E95" s="33" t="str">
        <f>IF(ISERROR(VLOOKUP(A95,#REF!,2,0)),"",VLOOKUP(A95,#REF!,2,0))</f>
        <v/>
      </c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</row>
    <row r="96" spans="1:19" ht="35.1" customHeight="1" x14ac:dyDescent="0.3">
      <c r="A96" s="26" t="s">
        <v>24</v>
      </c>
      <c r="B96" s="41"/>
      <c r="C96" s="49"/>
      <c r="D96" s="33">
        <f t="shared" si="2"/>
        <v>0</v>
      </c>
      <c r="E96" s="33" t="str">
        <f>IF(ISERROR(VLOOKUP(A96,#REF!,2,0)),"",VLOOKUP(A96,#REF!,2,0))</f>
        <v/>
      </c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</row>
    <row r="97" spans="1:19" ht="35.1" customHeight="1" x14ac:dyDescent="0.3">
      <c r="A97" s="26" t="s">
        <v>39</v>
      </c>
      <c r="B97" s="41"/>
      <c r="C97" s="49"/>
      <c r="D97" s="33">
        <f t="shared" si="2"/>
        <v>0</v>
      </c>
      <c r="E97" s="33" t="str">
        <f>IF(ISERROR(VLOOKUP(A97,#REF!,2,0)),"",VLOOKUP(A97,#REF!,2,0))</f>
        <v/>
      </c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</row>
    <row r="98" spans="1:19" ht="35.1" customHeight="1" x14ac:dyDescent="0.3">
      <c r="A98" s="26" t="s">
        <v>105</v>
      </c>
      <c r="B98" s="41"/>
      <c r="C98" s="49"/>
      <c r="D98" s="33">
        <f t="shared" si="2"/>
        <v>0</v>
      </c>
      <c r="E98" s="33" t="str">
        <f>IF(ISERROR(VLOOKUP(A98,#REF!,2,0)),"",VLOOKUP(A98,#REF!,2,0))</f>
        <v/>
      </c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</row>
    <row r="99" spans="1:19" ht="35.1" customHeight="1" x14ac:dyDescent="0.3">
      <c r="A99" s="27" t="s">
        <v>18</v>
      </c>
      <c r="B99" s="41"/>
      <c r="C99" s="49"/>
      <c r="D99" s="33">
        <f t="shared" si="2"/>
        <v>0</v>
      </c>
      <c r="E99" s="33" t="str">
        <f>IF(ISERROR(VLOOKUP(A99,#REF!,2,0)),"",VLOOKUP(A99,#REF!,2,0))</f>
        <v/>
      </c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</row>
    <row r="100" spans="1:19" ht="35.1" customHeight="1" x14ac:dyDescent="0.3">
      <c r="A100" s="26" t="s">
        <v>87</v>
      </c>
      <c r="B100" s="41"/>
      <c r="C100" s="49"/>
      <c r="D100" s="33">
        <f t="shared" si="2"/>
        <v>0</v>
      </c>
      <c r="E100" s="33" t="str">
        <f>IF(ISERROR(VLOOKUP(A100,#REF!,2,0)),"",VLOOKUP(A100,#REF!,2,0))</f>
        <v/>
      </c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</row>
    <row r="101" spans="1:19" ht="35.1" customHeight="1" x14ac:dyDescent="0.3">
      <c r="A101" s="27" t="s">
        <v>62</v>
      </c>
      <c r="B101" s="41"/>
      <c r="C101" s="49"/>
      <c r="D101" s="33">
        <f t="shared" si="2"/>
        <v>0</v>
      </c>
      <c r="E101" s="33" t="str">
        <f>IF(ISERROR(VLOOKUP(A101,#REF!,2,0)),"",VLOOKUP(A101,#REF!,2,0))</f>
        <v/>
      </c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</row>
    <row r="102" spans="1:19" ht="35.1" customHeight="1" x14ac:dyDescent="0.3">
      <c r="A102" s="27" t="s">
        <v>166</v>
      </c>
      <c r="B102" s="41"/>
      <c r="C102" s="49"/>
      <c r="D102" s="33">
        <f t="shared" si="2"/>
        <v>0</v>
      </c>
      <c r="E102" s="33" t="str">
        <f>IF(ISERROR(VLOOKUP(A102,#REF!,2,0)),"",VLOOKUP(A102,#REF!,2,0))</f>
        <v/>
      </c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</row>
    <row r="103" spans="1:19" ht="35.1" customHeight="1" x14ac:dyDescent="0.3">
      <c r="A103" s="26" t="s">
        <v>152</v>
      </c>
      <c r="B103" s="41"/>
      <c r="C103" s="49"/>
      <c r="D103" s="33">
        <f t="shared" si="2"/>
        <v>0</v>
      </c>
      <c r="E103" s="33" t="str">
        <f>IF(ISERROR(VLOOKUP(A103,#REF!,2,0)),"",VLOOKUP(A103,#REF!,2,0))</f>
        <v/>
      </c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</row>
    <row r="104" spans="1:19" ht="35.1" customHeight="1" x14ac:dyDescent="0.3">
      <c r="A104" s="26" t="s">
        <v>42</v>
      </c>
      <c r="B104" s="41"/>
      <c r="C104" s="49"/>
      <c r="D104" s="33">
        <f t="shared" si="2"/>
        <v>0</v>
      </c>
      <c r="E104" s="33" t="str">
        <f>IF(ISERROR(VLOOKUP(A104,#REF!,2,0)),"",VLOOKUP(A104,#REF!,2,0))</f>
        <v/>
      </c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</row>
    <row r="105" spans="1:19" ht="35.1" customHeight="1" x14ac:dyDescent="0.3">
      <c r="A105" s="27" t="s">
        <v>5</v>
      </c>
      <c r="B105" s="41"/>
      <c r="C105" s="49"/>
      <c r="D105" s="33">
        <f t="shared" si="2"/>
        <v>0</v>
      </c>
      <c r="E105" s="33" t="str">
        <f>IF(ISERROR(VLOOKUP(A105,#REF!,2,0)),"",VLOOKUP(A105,#REF!,2,0))</f>
        <v/>
      </c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</row>
    <row r="106" spans="1:19" ht="35.1" customHeight="1" x14ac:dyDescent="0.3">
      <c r="A106" s="27" t="s">
        <v>35</v>
      </c>
      <c r="B106" s="41"/>
      <c r="C106" s="49"/>
      <c r="D106" s="33">
        <f t="shared" si="2"/>
        <v>0</v>
      </c>
      <c r="E106" s="33" t="str">
        <f>IF(ISERROR(VLOOKUP(A106,#REF!,2,0)),"",VLOOKUP(A106,#REF!,2,0))</f>
        <v/>
      </c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</row>
    <row r="107" spans="1:19" ht="35.1" customHeight="1" x14ac:dyDescent="0.3">
      <c r="A107" s="27" t="s">
        <v>99</v>
      </c>
      <c r="B107" s="41"/>
      <c r="C107" s="49"/>
      <c r="D107" s="33">
        <f t="shared" si="2"/>
        <v>0</v>
      </c>
      <c r="E107" s="33" t="str">
        <f>IF(ISERROR(VLOOKUP(A107,#REF!,2,0)),"",VLOOKUP(A107,#REF!,2,0))</f>
        <v/>
      </c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</row>
    <row r="108" spans="1:19" ht="35.1" customHeight="1" x14ac:dyDescent="0.3">
      <c r="A108" s="27" t="s">
        <v>57</v>
      </c>
      <c r="B108" s="41"/>
      <c r="C108" s="49"/>
      <c r="D108" s="33">
        <f t="shared" si="2"/>
        <v>0</v>
      </c>
      <c r="E108" s="33" t="str">
        <f>IF(ISERROR(VLOOKUP(A108,#REF!,2,0)),"",VLOOKUP(A108,#REF!,2,0))</f>
        <v/>
      </c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</row>
    <row r="109" spans="1:19" ht="35.1" customHeight="1" x14ac:dyDescent="0.3">
      <c r="A109" s="27" t="s">
        <v>33</v>
      </c>
      <c r="B109" s="41"/>
      <c r="C109" s="49"/>
      <c r="D109" s="33">
        <f t="shared" si="2"/>
        <v>0</v>
      </c>
      <c r="E109" s="33" t="str">
        <f>IF(ISERROR(VLOOKUP(A109,#REF!,2,0)),"",VLOOKUP(A109,#REF!,2,0))</f>
        <v/>
      </c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</row>
    <row r="110" spans="1:19" ht="35.1" customHeight="1" x14ac:dyDescent="0.3">
      <c r="A110" s="27" t="s">
        <v>4</v>
      </c>
      <c r="B110" s="41"/>
      <c r="C110" s="49"/>
      <c r="D110" s="33">
        <f t="shared" si="2"/>
        <v>0</v>
      </c>
      <c r="E110" s="33" t="str">
        <f>IF(ISERROR(VLOOKUP(A110,#REF!,2,0)),"",VLOOKUP(A110,#REF!,2,0))</f>
        <v/>
      </c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</row>
    <row r="111" spans="1:19" ht="35.1" customHeight="1" x14ac:dyDescent="0.3">
      <c r="A111" s="26" t="s">
        <v>78</v>
      </c>
      <c r="B111" s="41"/>
      <c r="C111" s="49"/>
      <c r="D111" s="33">
        <f t="shared" si="2"/>
        <v>0</v>
      </c>
      <c r="E111" s="33" t="str">
        <f>IF(ISERROR(VLOOKUP(A111,#REF!,2,0)),"",VLOOKUP(A111,#REF!,2,0))</f>
        <v/>
      </c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</row>
    <row r="112" spans="1:19" ht="35.1" customHeight="1" x14ac:dyDescent="0.3">
      <c r="A112" s="27" t="s">
        <v>43</v>
      </c>
      <c r="B112" s="41"/>
      <c r="C112" s="49"/>
      <c r="D112" s="33">
        <f t="shared" si="2"/>
        <v>0</v>
      </c>
      <c r="E112" s="33" t="str">
        <f>IF(ISERROR(VLOOKUP(A112,#REF!,2,0)),"",VLOOKUP(A112,#REF!,2,0))</f>
        <v/>
      </c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</row>
    <row r="113" spans="1:19" ht="35.1" customHeight="1" x14ac:dyDescent="0.3">
      <c r="A113" s="26" t="s">
        <v>45</v>
      </c>
      <c r="B113" s="41"/>
      <c r="C113" s="49"/>
      <c r="D113" s="33">
        <f t="shared" si="2"/>
        <v>0</v>
      </c>
      <c r="E113" s="33" t="str">
        <f>IF(ISERROR(VLOOKUP(A113,#REF!,2,0)),"",VLOOKUP(A113,#REF!,2,0))</f>
        <v/>
      </c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</row>
    <row r="114" spans="1:19" ht="35.1" customHeight="1" x14ac:dyDescent="0.3">
      <c r="A114" s="26" t="s">
        <v>175</v>
      </c>
      <c r="B114" s="41"/>
      <c r="C114" s="49"/>
      <c r="D114" s="33">
        <f t="shared" si="2"/>
        <v>0</v>
      </c>
      <c r="E114" s="33" t="str">
        <f>IF(ISERROR(VLOOKUP(A114,#REF!,2,0)),"",VLOOKUP(A114,#REF!,2,0))</f>
        <v/>
      </c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</row>
    <row r="115" spans="1:19" ht="35.1" customHeight="1" x14ac:dyDescent="0.3">
      <c r="A115" s="26" t="s">
        <v>71</v>
      </c>
      <c r="B115" s="41"/>
      <c r="C115" s="49"/>
      <c r="D115" s="33">
        <f t="shared" si="2"/>
        <v>0</v>
      </c>
      <c r="E115" s="33" t="str">
        <f>IF(ISERROR(VLOOKUP(A115,#REF!,2,0)),"",VLOOKUP(A115,#REF!,2,0))</f>
        <v/>
      </c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</row>
    <row r="116" spans="1:19" ht="35.1" customHeight="1" x14ac:dyDescent="0.3">
      <c r="A116" s="27" t="s">
        <v>92</v>
      </c>
      <c r="B116" s="41"/>
      <c r="C116" s="49"/>
      <c r="D116" s="33">
        <f t="shared" si="2"/>
        <v>0</v>
      </c>
      <c r="E116" s="33" t="str">
        <f>IF(ISERROR(VLOOKUP(A116,#REF!,2,0)),"",VLOOKUP(A116,#REF!,2,0))</f>
        <v/>
      </c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</row>
    <row r="117" spans="1:19" ht="35.1" customHeight="1" x14ac:dyDescent="0.3">
      <c r="A117" s="27" t="s">
        <v>165</v>
      </c>
      <c r="B117" s="41"/>
      <c r="C117" s="49"/>
      <c r="D117" s="33">
        <f t="shared" si="2"/>
        <v>0</v>
      </c>
      <c r="E117" s="33" t="str">
        <f>IF(ISERROR(VLOOKUP(A117,#REF!,2,0)),"",VLOOKUP(A117,#REF!,2,0))</f>
        <v/>
      </c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</row>
    <row r="118" spans="1:19" ht="35.1" customHeight="1" x14ac:dyDescent="0.3">
      <c r="A118" s="26" t="s">
        <v>74</v>
      </c>
      <c r="B118" s="41"/>
      <c r="C118" s="49"/>
      <c r="D118" s="33">
        <f t="shared" si="2"/>
        <v>0</v>
      </c>
      <c r="E118" s="33" t="str">
        <f>IF(ISERROR(VLOOKUP(A118,#REF!,2,0)),"",VLOOKUP(A118,#REF!,2,0))</f>
        <v/>
      </c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</row>
    <row r="119" spans="1:19" ht="35.1" customHeight="1" x14ac:dyDescent="0.3">
      <c r="A119" s="26" t="s">
        <v>75</v>
      </c>
      <c r="B119" s="41"/>
      <c r="C119" s="49"/>
      <c r="D119" s="33">
        <f t="shared" si="2"/>
        <v>0</v>
      </c>
      <c r="E119" s="33" t="str">
        <f>IF(ISERROR(VLOOKUP(A119,#REF!,2,0)),"",VLOOKUP(A119,#REF!,2,0))</f>
        <v/>
      </c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</row>
    <row r="120" spans="1:19" ht="35.1" customHeight="1" x14ac:dyDescent="0.3">
      <c r="A120" s="27" t="s">
        <v>53</v>
      </c>
      <c r="B120" s="41"/>
      <c r="C120" s="49"/>
      <c r="D120" s="33">
        <f t="shared" si="2"/>
        <v>0</v>
      </c>
      <c r="E120" s="33" t="str">
        <f>IF(ISERROR(VLOOKUP(A120,#REF!,2,0)),"",VLOOKUP(A120,#REF!,2,0))</f>
        <v/>
      </c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</row>
    <row r="121" spans="1:19" ht="35.1" customHeight="1" x14ac:dyDescent="0.3">
      <c r="A121" s="26" t="s">
        <v>106</v>
      </c>
      <c r="B121" s="41"/>
      <c r="C121" s="49"/>
      <c r="D121" s="33">
        <f t="shared" si="2"/>
        <v>0</v>
      </c>
      <c r="E121" s="33" t="str">
        <f>IF(ISERROR(VLOOKUP(A121,#REF!,2,0)),"",VLOOKUP(A121,#REF!,2,0))</f>
        <v/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</row>
    <row r="122" spans="1:19" ht="35.1" customHeight="1" x14ac:dyDescent="0.3">
      <c r="A122" s="26" t="s">
        <v>204</v>
      </c>
      <c r="B122" s="41"/>
      <c r="C122" s="49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</row>
    <row r="123" spans="1:19" ht="35.1" customHeight="1" x14ac:dyDescent="0.3">
      <c r="A123" s="26" t="s">
        <v>173</v>
      </c>
      <c r="B123" s="41"/>
      <c r="C123" s="49"/>
      <c r="D123" s="33">
        <f t="shared" si="2"/>
        <v>0</v>
      </c>
      <c r="E123" s="33" t="str">
        <f>IF(ISERROR(VLOOKUP(A123,#REF!,2,0)),"",VLOOKUP(A123,#REF!,2,0))</f>
        <v/>
      </c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</row>
    <row r="124" spans="1:19" ht="35.1" customHeight="1" x14ac:dyDescent="0.3">
      <c r="A124" s="27" t="s">
        <v>100</v>
      </c>
      <c r="B124" s="41"/>
      <c r="C124" s="49"/>
      <c r="D124" s="33">
        <f t="shared" si="2"/>
        <v>0</v>
      </c>
      <c r="E124" s="33" t="str">
        <f>IF(ISERROR(VLOOKUP(A124,#REF!,2,0)),"",VLOOKUP(A124,#REF!,2,0))</f>
        <v/>
      </c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</row>
    <row r="125" spans="1:19" ht="35.1" customHeight="1" x14ac:dyDescent="0.3">
      <c r="A125" s="26" t="s">
        <v>60</v>
      </c>
      <c r="B125" s="41"/>
      <c r="C125" s="49"/>
      <c r="D125" s="33">
        <f t="shared" si="2"/>
        <v>0</v>
      </c>
      <c r="E125" s="33" t="str">
        <f>IF(ISERROR(VLOOKUP(A125,#REF!,2,0)),"",VLOOKUP(A125,#REF!,2,0))</f>
        <v/>
      </c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</row>
    <row r="126" spans="1:19" ht="35.25" customHeight="1" x14ac:dyDescent="0.3">
      <c r="A126" s="29"/>
      <c r="B126" s="41"/>
      <c r="C126" s="49"/>
      <c r="D126" s="33">
        <f t="shared" si="2"/>
        <v>0</v>
      </c>
      <c r="E126" s="33" t="str">
        <f>IF(ISERROR(VLOOKUP(A126,#REF!,2,0)),"",VLOOKUP(A126,#REF!,2,0))</f>
        <v/>
      </c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</row>
    <row r="127" spans="1:19" ht="35.25" customHeight="1" x14ac:dyDescent="0.3">
      <c r="A127" s="29"/>
      <c r="B127" s="41"/>
      <c r="C127" s="49"/>
      <c r="D127" s="33">
        <f t="shared" si="2"/>
        <v>0</v>
      </c>
      <c r="E127" s="33" t="str">
        <f>IF(ISERROR(VLOOKUP(A127,#REF!,2,0)),"",VLOOKUP(A127,#REF!,2,0))</f>
        <v/>
      </c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</row>
    <row r="128" spans="1:19" ht="35.25" customHeight="1" x14ac:dyDescent="0.3">
      <c r="A128" s="29"/>
      <c r="B128" s="41"/>
      <c r="C128" s="49"/>
      <c r="D128" s="33">
        <f t="shared" si="2"/>
        <v>0</v>
      </c>
      <c r="E128" s="33" t="str">
        <f>IF(ISERROR(VLOOKUP(A128,#REF!,2,0)),"",VLOOKUP(A128,#REF!,2,0))</f>
        <v/>
      </c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</row>
    <row r="129" spans="1:19" ht="35.25" customHeight="1" x14ac:dyDescent="0.3">
      <c r="A129" s="29"/>
      <c r="B129" s="41"/>
      <c r="C129" s="49"/>
      <c r="D129" s="33">
        <f t="shared" si="2"/>
        <v>0</v>
      </c>
      <c r="E129" s="33" t="str">
        <f>IF(ISERROR(VLOOKUP(A129,#REF!,2,0)),"",VLOOKUP(A129,#REF!,2,0))</f>
        <v/>
      </c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</row>
    <row r="130" spans="1:19" ht="35.25" customHeight="1" x14ac:dyDescent="0.3">
      <c r="A130" s="29"/>
      <c r="B130" s="41"/>
      <c r="C130" s="49"/>
      <c r="D130" s="33">
        <f t="shared" si="2"/>
        <v>0</v>
      </c>
      <c r="E130" s="33" t="str">
        <f>IF(ISERROR(VLOOKUP(A130,#REF!,2,0)),"",VLOOKUP(A130,#REF!,2,0))</f>
        <v/>
      </c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</row>
    <row r="131" spans="1:19" ht="35.25" customHeight="1" x14ac:dyDescent="0.3">
      <c r="A131" s="29"/>
      <c r="B131" s="41"/>
      <c r="C131" s="49"/>
      <c r="D131" s="33">
        <f t="shared" si="2"/>
        <v>0</v>
      </c>
      <c r="E131" s="33" t="str">
        <f>IF(ISERROR(VLOOKUP(A131,#REF!,2,0)),"",VLOOKUP(A131,#REF!,2,0))</f>
        <v/>
      </c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</row>
    <row r="132" spans="1:19" ht="35.25" customHeight="1" thickBot="1" x14ac:dyDescent="0.35">
      <c r="A132" s="31"/>
      <c r="B132" s="53"/>
      <c r="C132" s="40"/>
      <c r="D132" s="33">
        <f t="shared" si="2"/>
        <v>0</v>
      </c>
      <c r="E132" s="33" t="str">
        <f>IF(ISERROR(VLOOKUP(A132,#REF!,2,0)),"",VLOOKUP(A132,#REF!,2,0))</f>
        <v/>
      </c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</row>
    <row r="133" spans="1:19" ht="35.25" customHeight="1" x14ac:dyDescent="0.2">
      <c r="B133" s="56"/>
      <c r="C133" s="56"/>
    </row>
  </sheetData>
  <pageMargins left="0.19685039370078741" right="0.19685039370078741" top="0.19685039370078741" bottom="0.19685039370078741" header="0.19685039370078741" footer="0.19685039370078741"/>
  <pageSetup paperSize="8" scale="80" fitToWidth="2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4"/>
  <sheetViews>
    <sheetView tabSelected="1" topLeftCell="A112" zoomScale="60" zoomScaleNormal="60" workbookViewId="0">
      <selection activeCell="AY113" sqref="AY113"/>
    </sheetView>
  </sheetViews>
  <sheetFormatPr defaultColWidth="8.85546875" defaultRowHeight="35.25" customHeight="1" x14ac:dyDescent="0.2"/>
  <cols>
    <col min="1" max="1" width="45.85546875" style="17" customWidth="1"/>
    <col min="2" max="2" width="35.42578125" style="32" customWidth="1"/>
    <col min="3" max="3" width="42.5703125" style="32" customWidth="1"/>
    <col min="4" max="4" width="14.42578125" style="17" hidden="1" customWidth="1"/>
    <col min="5" max="6" width="14.140625" style="17" hidden="1" customWidth="1"/>
    <col min="7" max="7" width="14.42578125" style="17" hidden="1" customWidth="1"/>
    <col min="8" max="9" width="14.7109375" style="17" hidden="1" customWidth="1"/>
    <col min="10" max="10" width="14.42578125" style="17" hidden="1" customWidth="1"/>
    <col min="11" max="11" width="14.7109375" style="17" hidden="1" customWidth="1"/>
    <col min="12" max="13" width="14.42578125" style="17" hidden="1" customWidth="1"/>
    <col min="14" max="14" width="14.140625" style="17" hidden="1" customWidth="1"/>
    <col min="15" max="17" width="14.42578125" style="17" hidden="1" customWidth="1"/>
    <col min="18" max="18" width="14.140625" style="17" hidden="1" customWidth="1"/>
    <col min="19" max="19" width="14.42578125" style="17" hidden="1" customWidth="1"/>
    <col min="20" max="23" width="0" style="17" hidden="1" customWidth="1"/>
    <col min="24" max="16384" width="8.85546875" style="17"/>
  </cols>
  <sheetData>
    <row r="1" spans="1:19" ht="35.25" customHeight="1" x14ac:dyDescent="0.5">
      <c r="A1" s="1" t="s">
        <v>215</v>
      </c>
      <c r="B1" s="1"/>
      <c r="C1" s="1"/>
    </row>
    <row r="2" spans="1:19" ht="6.75" customHeight="1" thickBot="1" x14ac:dyDescent="0.55000000000000004">
      <c r="A2" s="1"/>
      <c r="B2" s="1"/>
      <c r="C2" s="1"/>
    </row>
    <row r="3" spans="1:19" ht="35.25" customHeight="1" thickBot="1" x14ac:dyDescent="0.3">
      <c r="A3" s="64" t="s">
        <v>9</v>
      </c>
      <c r="B3" s="65" t="s">
        <v>168</v>
      </c>
      <c r="C3" s="65" t="s">
        <v>169</v>
      </c>
      <c r="D3" s="36">
        <v>43214</v>
      </c>
      <c r="E3" s="36">
        <f>D3-7</f>
        <v>43207</v>
      </c>
      <c r="F3" s="36">
        <f t="shared" ref="F3:S3" si="0">E3-7</f>
        <v>43200</v>
      </c>
      <c r="G3" s="36">
        <f t="shared" si="0"/>
        <v>43193</v>
      </c>
      <c r="H3" s="36">
        <f t="shared" si="0"/>
        <v>43186</v>
      </c>
      <c r="I3" s="36">
        <f t="shared" si="0"/>
        <v>43179</v>
      </c>
      <c r="J3" s="36">
        <f t="shared" si="0"/>
        <v>43172</v>
      </c>
      <c r="K3" s="36">
        <f t="shared" si="0"/>
        <v>43165</v>
      </c>
      <c r="L3" s="36">
        <f t="shared" si="0"/>
        <v>43158</v>
      </c>
      <c r="M3" s="36">
        <f t="shared" si="0"/>
        <v>43151</v>
      </c>
      <c r="N3" s="36">
        <f t="shared" si="0"/>
        <v>43144</v>
      </c>
      <c r="O3" s="36">
        <f t="shared" si="0"/>
        <v>43137</v>
      </c>
      <c r="P3" s="36">
        <f t="shared" si="0"/>
        <v>43130</v>
      </c>
      <c r="Q3" s="36">
        <f t="shared" si="0"/>
        <v>43123</v>
      </c>
      <c r="R3" s="36">
        <f t="shared" si="0"/>
        <v>43116</v>
      </c>
      <c r="S3" s="36">
        <f t="shared" si="0"/>
        <v>43109</v>
      </c>
    </row>
    <row r="4" spans="1:19" ht="35.1" customHeight="1" x14ac:dyDescent="0.3">
      <c r="A4" s="44" t="s">
        <v>32</v>
      </c>
      <c r="B4" s="57"/>
      <c r="C4" s="66" t="s">
        <v>240</v>
      </c>
      <c r="D4" s="59" t="e">
        <f>IF(#REF!&lt;&gt;"",#REF!,B4)</f>
        <v>#REF!</v>
      </c>
      <c r="E4" s="33" t="str">
        <f>IF(ISERROR(VLOOKUP(A4,#REF!,2,0)),"",VLOOKUP(A4,#REF!,2,0))</f>
        <v/>
      </c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19" ht="35.1" customHeight="1" x14ac:dyDescent="0.3">
      <c r="A5" s="25" t="s">
        <v>28</v>
      </c>
      <c r="B5" s="58"/>
      <c r="C5" s="55"/>
      <c r="D5" s="59" t="e">
        <f>IF(#REF!&lt;&gt;"",#REF!,B5)</f>
        <v>#REF!</v>
      </c>
      <c r="E5" s="33" t="str">
        <f>IF(ISERROR(VLOOKUP(A5,#REF!,2,0)),"",VLOOKUP(A5,#REF!,2,0))</f>
        <v/>
      </c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1:19" ht="35.1" customHeight="1" x14ac:dyDescent="0.3">
      <c r="A6" s="26" t="s">
        <v>59</v>
      </c>
      <c r="B6" s="58"/>
      <c r="C6" s="55"/>
      <c r="D6" s="59" t="e">
        <f>IF(#REF!&lt;&gt;"",#REF!,B6)</f>
        <v>#REF!</v>
      </c>
      <c r="E6" s="33" t="str">
        <f>IF(ISERROR(VLOOKUP(A6,#REF!,2,0)),"",VLOOKUP(A6,#REF!,2,0))</f>
        <v/>
      </c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  <row r="7" spans="1:19" ht="35.1" customHeight="1" x14ac:dyDescent="0.3">
      <c r="A7" s="26" t="s">
        <v>176</v>
      </c>
      <c r="B7" s="58"/>
      <c r="C7" s="55"/>
      <c r="D7" s="59" t="e">
        <f>IF(#REF!&lt;&gt;"",#REF!,B7)</f>
        <v>#REF!</v>
      </c>
      <c r="E7" s="33" t="str">
        <f>IF(ISERROR(VLOOKUP(A7,#REF!,2,0)),"",VLOOKUP(A7,#REF!,2,0))</f>
        <v/>
      </c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</row>
    <row r="8" spans="1:19" ht="35.1" customHeight="1" x14ac:dyDescent="0.3">
      <c r="A8" s="25" t="s">
        <v>111</v>
      </c>
      <c r="B8" s="58"/>
      <c r="C8" s="55"/>
      <c r="D8" s="59" t="e">
        <f>IF(#REF!&lt;&gt;"",#REF!,B8)</f>
        <v>#REF!</v>
      </c>
      <c r="E8" s="33" t="str">
        <f>IF(ISERROR(VLOOKUP(A8,#REF!,2,0)),"",VLOOKUP(A8,#REF!,2,0))</f>
        <v/>
      </c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</row>
    <row r="9" spans="1:19" s="18" customFormat="1" ht="35.1" customHeight="1" x14ac:dyDescent="0.3">
      <c r="A9" s="25" t="s">
        <v>12</v>
      </c>
      <c r="B9" s="58"/>
      <c r="C9" s="55"/>
      <c r="D9" s="59" t="e">
        <f>IF(#REF!&lt;&gt;"",#REF!,B9)</f>
        <v>#REF!</v>
      </c>
      <c r="E9" s="33" t="str">
        <f>IF(ISERROR(VLOOKUP(A9,#REF!,2,0)),"",VLOOKUP(A9,#REF!,2,0))</f>
        <v/>
      </c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</row>
    <row r="10" spans="1:19" s="18" customFormat="1" ht="35.1" customHeight="1" x14ac:dyDescent="0.3">
      <c r="A10" s="26" t="s">
        <v>88</v>
      </c>
      <c r="B10" s="41" t="s">
        <v>244</v>
      </c>
      <c r="C10" s="55"/>
      <c r="D10" s="59" t="e">
        <f>IF(#REF!&lt;&gt;"",#REF!,B10)</f>
        <v>#REF!</v>
      </c>
      <c r="E10" s="33" t="str">
        <f>IF(ISERROR(VLOOKUP(A10,#REF!,2,0)),"",VLOOKUP(A10,#REF!,2,0))</f>
        <v/>
      </c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</row>
    <row r="11" spans="1:19" ht="35.1" customHeight="1" x14ac:dyDescent="0.3">
      <c r="A11" s="27" t="s">
        <v>27</v>
      </c>
      <c r="B11" s="58"/>
      <c r="C11" s="55"/>
      <c r="D11" s="59" t="e">
        <f>IF(#REF!&lt;&gt;"",#REF!,B11)</f>
        <v>#REF!</v>
      </c>
      <c r="E11" s="33" t="str">
        <f>IF(ISERROR(VLOOKUP(A11,#REF!,2,0)),"",VLOOKUP(A11,#REF!,2,0))</f>
        <v/>
      </c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</row>
    <row r="12" spans="1:19" ht="35.1" customHeight="1" x14ac:dyDescent="0.3">
      <c r="A12" s="27" t="s">
        <v>67</v>
      </c>
      <c r="B12" s="58"/>
      <c r="C12" s="55"/>
      <c r="D12" s="59">
        <f t="shared" ref="D12:D79" si="1">IF(B12&lt;&gt;"",B12,C12)</f>
        <v>0</v>
      </c>
      <c r="E12" s="33" t="str">
        <f>IF(ISERROR(VLOOKUP(A12,#REF!,2,0)),"",VLOOKUP(A12,#REF!,2,0))</f>
        <v/>
      </c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</row>
    <row r="13" spans="1:19" ht="35.1" customHeight="1" x14ac:dyDescent="0.3">
      <c r="A13" s="26" t="s">
        <v>80</v>
      </c>
      <c r="B13" s="58"/>
      <c r="C13" s="55"/>
      <c r="D13" s="59">
        <f t="shared" si="1"/>
        <v>0</v>
      </c>
      <c r="E13" s="33" t="str">
        <f>IF(ISERROR(VLOOKUP(A13,#REF!,2,0)),"",VLOOKUP(A13,#REF!,2,0))</f>
        <v/>
      </c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</row>
    <row r="14" spans="1:19" ht="35.1" customHeight="1" x14ac:dyDescent="0.3">
      <c r="A14" s="26" t="s">
        <v>69</v>
      </c>
      <c r="B14" s="58"/>
      <c r="C14" s="55"/>
      <c r="D14" s="59">
        <f t="shared" si="1"/>
        <v>0</v>
      </c>
      <c r="E14" s="33" t="str">
        <f>IF(ISERROR(VLOOKUP(A14,#REF!,2,0)),"",VLOOKUP(A14,#REF!,2,0))</f>
        <v/>
      </c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</row>
    <row r="15" spans="1:19" ht="35.1" customHeight="1" x14ac:dyDescent="0.3">
      <c r="A15" s="27" t="s">
        <v>85</v>
      </c>
      <c r="B15" s="58"/>
      <c r="C15" s="55"/>
      <c r="D15" s="59">
        <f t="shared" si="1"/>
        <v>0</v>
      </c>
      <c r="E15" s="33" t="str">
        <f>IF(ISERROR(VLOOKUP(A15,#REF!,2,0)),"",VLOOKUP(A15,#REF!,2,0))</f>
        <v/>
      </c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</row>
    <row r="16" spans="1:19" ht="35.1" customHeight="1" x14ac:dyDescent="0.3">
      <c r="A16" s="27" t="s">
        <v>197</v>
      </c>
      <c r="B16" s="58"/>
      <c r="C16" s="55"/>
      <c r="D16" s="59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</row>
    <row r="17" spans="1:23" ht="35.1" customHeight="1" x14ac:dyDescent="0.3">
      <c r="A17" s="26" t="s">
        <v>36</v>
      </c>
      <c r="B17" s="58"/>
      <c r="C17" s="55"/>
      <c r="D17" s="59">
        <f t="shared" si="1"/>
        <v>0</v>
      </c>
      <c r="E17" s="33" t="str">
        <f>IF(ISERROR(VLOOKUP(A17,#REF!,2,0)),"",VLOOKUP(A17,#REF!,2,0))</f>
        <v/>
      </c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</row>
    <row r="18" spans="1:23" ht="35.1" customHeight="1" x14ac:dyDescent="0.3">
      <c r="A18" s="26" t="s">
        <v>171</v>
      </c>
      <c r="B18" s="58"/>
      <c r="C18" s="49" t="s">
        <v>245</v>
      </c>
      <c r="D18" s="59" t="str">
        <f t="shared" si="1"/>
        <v>51:10</v>
      </c>
      <c r="E18" s="33" t="str">
        <f>IF(ISERROR(VLOOKUP(A18,#REF!,2,0)),"",VLOOKUP(A18,#REF!,2,0))</f>
        <v/>
      </c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</row>
    <row r="19" spans="1:23" ht="35.1" customHeight="1" x14ac:dyDescent="0.3">
      <c r="A19" s="27" t="s">
        <v>89</v>
      </c>
      <c r="B19" s="58"/>
      <c r="C19" s="55"/>
      <c r="D19" s="59">
        <f t="shared" si="1"/>
        <v>0</v>
      </c>
      <c r="E19" s="33" t="str">
        <f>IF(ISERROR(VLOOKUP(A19,#REF!,2,0)),"",VLOOKUP(A19,#REF!,2,0))</f>
        <v/>
      </c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</row>
    <row r="20" spans="1:23" ht="35.1" customHeight="1" x14ac:dyDescent="0.3">
      <c r="A20" s="26" t="s">
        <v>65</v>
      </c>
      <c r="B20" s="58"/>
      <c r="C20" s="55"/>
      <c r="D20" s="59">
        <f t="shared" si="1"/>
        <v>0</v>
      </c>
      <c r="E20" s="33" t="str">
        <f>IF(ISERROR(VLOOKUP(A20,#REF!,2,0)),"",VLOOKUP(A20,#REF!,2,0))</f>
        <v/>
      </c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</row>
    <row r="21" spans="1:23" ht="35.1" customHeight="1" x14ac:dyDescent="0.3">
      <c r="A21" s="26" t="s">
        <v>66</v>
      </c>
      <c r="B21" s="58"/>
      <c r="C21" s="55"/>
      <c r="D21" s="59">
        <f t="shared" si="1"/>
        <v>0</v>
      </c>
      <c r="E21" s="33" t="str">
        <f>IF(ISERROR(VLOOKUP(A21,#REF!,2,0)),"",VLOOKUP(A21,#REF!,2,0))</f>
        <v/>
      </c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</row>
    <row r="22" spans="1:23" ht="35.1" customHeight="1" x14ac:dyDescent="0.3">
      <c r="A22" s="27" t="s">
        <v>0</v>
      </c>
      <c r="B22" s="58"/>
      <c r="C22" s="49" t="s">
        <v>246</v>
      </c>
      <c r="D22" s="59" t="str">
        <f t="shared" si="1"/>
        <v>45:05</v>
      </c>
      <c r="E22" s="33" t="str">
        <f>IF(ISERROR(VLOOKUP(A22,#REF!,2,0)),"",VLOOKUP(A22,#REF!,2,0))</f>
        <v/>
      </c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W22" s="33"/>
    </row>
    <row r="23" spans="1:23" ht="35.1" customHeight="1" x14ac:dyDescent="0.3">
      <c r="A23" s="26" t="s">
        <v>38</v>
      </c>
      <c r="B23" s="58"/>
      <c r="C23" s="55"/>
      <c r="D23" s="59">
        <f t="shared" si="1"/>
        <v>0</v>
      </c>
      <c r="E23" s="33" t="str">
        <f>IF(ISERROR(VLOOKUP(A23,#REF!,2,0)),"",VLOOKUP(A23,#REF!,2,0))</f>
        <v/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</row>
    <row r="24" spans="1:23" ht="35.1" customHeight="1" x14ac:dyDescent="0.3">
      <c r="A24" s="27" t="s">
        <v>17</v>
      </c>
      <c r="B24" s="58"/>
      <c r="C24" s="55"/>
      <c r="D24" s="59">
        <f t="shared" si="1"/>
        <v>0</v>
      </c>
      <c r="E24" s="33" t="str">
        <f>IF(ISERROR(VLOOKUP(A24,#REF!,2,0)),"",VLOOKUP(A24,#REF!,2,0))</f>
        <v/>
      </c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</row>
    <row r="25" spans="1:23" ht="35.1" customHeight="1" x14ac:dyDescent="0.3">
      <c r="A25" s="26" t="s">
        <v>102</v>
      </c>
      <c r="B25" s="58"/>
      <c r="C25" s="55"/>
      <c r="D25" s="59">
        <f t="shared" si="1"/>
        <v>0</v>
      </c>
      <c r="E25" s="33" t="str">
        <f>IF(ISERROR(VLOOKUP(A25,#REF!,2,0)),"",VLOOKUP(A25,#REF!,2,0))</f>
        <v/>
      </c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</row>
    <row r="26" spans="1:23" ht="35.1" customHeight="1" x14ac:dyDescent="0.3">
      <c r="A26" s="26" t="s">
        <v>70</v>
      </c>
      <c r="B26" s="62"/>
      <c r="C26" s="55"/>
      <c r="D26" s="59">
        <f t="shared" si="1"/>
        <v>0</v>
      </c>
      <c r="E26" s="33" t="str">
        <f>IF(ISERROR(VLOOKUP(A26,#REF!,2,0)),"",VLOOKUP(A26,#REF!,2,0))</f>
        <v/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</row>
    <row r="27" spans="1:23" ht="35.1" customHeight="1" x14ac:dyDescent="0.3">
      <c r="A27" s="60" t="s">
        <v>192</v>
      </c>
      <c r="B27" s="63" t="s">
        <v>241</v>
      </c>
      <c r="C27" s="61"/>
      <c r="D27" s="59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</row>
    <row r="28" spans="1:23" ht="35.1" customHeight="1" x14ac:dyDescent="0.3">
      <c r="A28" s="27" t="s">
        <v>61</v>
      </c>
      <c r="B28" s="58"/>
      <c r="C28" s="55"/>
      <c r="D28" s="59">
        <f t="shared" si="1"/>
        <v>0</v>
      </c>
      <c r="E28" s="33" t="str">
        <f>IF(ISERROR(VLOOKUP(A28,#REF!,2,0)),"",VLOOKUP(A28,#REF!,2,0))</f>
        <v/>
      </c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</row>
    <row r="29" spans="1:23" ht="35.1" customHeight="1" x14ac:dyDescent="0.3">
      <c r="A29" s="26" t="s">
        <v>98</v>
      </c>
      <c r="B29" s="58"/>
      <c r="C29" s="55"/>
      <c r="D29" s="59">
        <f t="shared" si="1"/>
        <v>0</v>
      </c>
      <c r="E29" s="33" t="str">
        <f>IF(ISERROR(VLOOKUP(A29,#REF!,2,0)),"",VLOOKUP(A29,#REF!,2,0))</f>
        <v/>
      </c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</row>
    <row r="30" spans="1:23" ht="35.1" customHeight="1" x14ac:dyDescent="0.3">
      <c r="A30" s="26" t="s">
        <v>37</v>
      </c>
      <c r="B30" s="58"/>
      <c r="C30" s="49" t="s">
        <v>247</v>
      </c>
      <c r="D30" s="59" t="str">
        <f t="shared" si="1"/>
        <v>46:30</v>
      </c>
      <c r="E30" s="33" t="str">
        <f>IF(ISERROR(VLOOKUP(A30,#REF!,2,0)),"",VLOOKUP(A30,#REF!,2,0))</f>
        <v/>
      </c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</row>
    <row r="31" spans="1:23" ht="35.1" customHeight="1" x14ac:dyDescent="0.3">
      <c r="A31" s="26" t="s">
        <v>93</v>
      </c>
      <c r="B31" s="58"/>
      <c r="C31" s="55"/>
      <c r="D31" s="59">
        <f t="shared" si="1"/>
        <v>0</v>
      </c>
      <c r="E31" s="33" t="str">
        <f>IF(ISERROR(VLOOKUP(A31,#REF!,2,0)),"",VLOOKUP(A31,#REF!,2,0))</f>
        <v/>
      </c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</row>
    <row r="32" spans="1:23" ht="35.1" customHeight="1" x14ac:dyDescent="0.3">
      <c r="A32" s="26" t="s">
        <v>54</v>
      </c>
      <c r="B32" s="58"/>
      <c r="C32" s="55"/>
      <c r="D32" s="59">
        <f t="shared" si="1"/>
        <v>0</v>
      </c>
      <c r="E32" s="33" t="str">
        <f>IF(ISERROR(VLOOKUP(A32,#REF!,2,0)),"",VLOOKUP(A32,#REF!,2,0))</f>
        <v/>
      </c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</row>
    <row r="33" spans="1:19" ht="35.1" customHeight="1" x14ac:dyDescent="0.3">
      <c r="A33" s="26" t="s">
        <v>48</v>
      </c>
      <c r="B33" s="58"/>
      <c r="C33" s="55"/>
      <c r="D33" s="59">
        <f t="shared" si="1"/>
        <v>0</v>
      </c>
      <c r="E33" s="33" t="str">
        <f>IF(ISERROR(VLOOKUP(A33,#REF!,2,0)),"",VLOOKUP(A33,#REF!,2,0))</f>
        <v/>
      </c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</row>
    <row r="34" spans="1:19" ht="35.1" customHeight="1" x14ac:dyDescent="0.3">
      <c r="A34" s="26" t="s">
        <v>194</v>
      </c>
      <c r="B34" s="58"/>
      <c r="C34" s="55"/>
      <c r="D34" s="59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</row>
    <row r="35" spans="1:19" ht="34.5" customHeight="1" x14ac:dyDescent="0.3">
      <c r="A35" s="26" t="s">
        <v>19</v>
      </c>
      <c r="B35" s="58"/>
      <c r="C35" s="55"/>
      <c r="D35" s="59">
        <f t="shared" si="1"/>
        <v>0</v>
      </c>
      <c r="E35" s="33" t="str">
        <f>IF(ISERROR(VLOOKUP(A35,#REF!,2,0)),"",VLOOKUP(A35,#REF!,2,0))</f>
        <v/>
      </c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</row>
    <row r="36" spans="1:19" ht="35.1" customHeight="1" x14ac:dyDescent="0.3">
      <c r="A36" s="27" t="s">
        <v>8</v>
      </c>
      <c r="B36" s="58"/>
      <c r="C36" s="55"/>
      <c r="D36" s="59">
        <f t="shared" si="1"/>
        <v>0</v>
      </c>
      <c r="E36" s="33" t="str">
        <f>IF(ISERROR(VLOOKUP(A36,#REF!,2,0)),"",VLOOKUP(A36,#REF!,2,0))</f>
        <v/>
      </c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</row>
    <row r="37" spans="1:19" ht="35.1" customHeight="1" x14ac:dyDescent="0.3">
      <c r="A37" s="26" t="s">
        <v>63</v>
      </c>
      <c r="B37" s="58"/>
      <c r="C37" s="55"/>
      <c r="D37" s="59">
        <f t="shared" si="1"/>
        <v>0</v>
      </c>
      <c r="E37" s="33" t="str">
        <f>IF(ISERROR(VLOOKUP(A37,#REF!,2,0)),"",VLOOKUP(A37,#REF!,2,0))</f>
        <v/>
      </c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</row>
    <row r="38" spans="1:19" ht="35.1" customHeight="1" x14ac:dyDescent="0.3">
      <c r="A38" s="27" t="s">
        <v>109</v>
      </c>
      <c r="B38" s="58"/>
      <c r="C38" s="55"/>
      <c r="D38" s="59">
        <f t="shared" si="1"/>
        <v>0</v>
      </c>
      <c r="E38" s="33" t="str">
        <f>IF(ISERROR(VLOOKUP(A38,#REF!,2,0)),"",VLOOKUP(A38,#REF!,2,0))</f>
        <v/>
      </c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</row>
    <row r="39" spans="1:19" ht="35.1" customHeight="1" x14ac:dyDescent="0.3">
      <c r="A39" s="26" t="s">
        <v>22</v>
      </c>
      <c r="B39" s="58"/>
      <c r="C39" s="49" t="s">
        <v>248</v>
      </c>
      <c r="D39" s="59" t="str">
        <f t="shared" si="1"/>
        <v>48:02</v>
      </c>
      <c r="E39" s="33" t="str">
        <f>IF(ISERROR(VLOOKUP(A39,#REF!,2,0)),"",VLOOKUP(A39,#REF!,2,0))</f>
        <v/>
      </c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</row>
    <row r="40" spans="1:19" ht="35.1" customHeight="1" x14ac:dyDescent="0.3">
      <c r="A40" s="26" t="s">
        <v>49</v>
      </c>
      <c r="B40" s="58"/>
      <c r="C40" s="55"/>
      <c r="D40" s="59">
        <f t="shared" si="1"/>
        <v>0</v>
      </c>
      <c r="E40" s="33" t="str">
        <f>IF(ISERROR(VLOOKUP(A40,#REF!,2,0)),"",VLOOKUP(A40,#REF!,2,0))</f>
        <v/>
      </c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</row>
    <row r="41" spans="1:19" ht="35.1" customHeight="1" x14ac:dyDescent="0.3">
      <c r="A41" s="27" t="s">
        <v>21</v>
      </c>
      <c r="B41" s="58"/>
      <c r="C41" s="55"/>
      <c r="D41" s="59">
        <f t="shared" si="1"/>
        <v>0</v>
      </c>
      <c r="E41" s="33" t="str">
        <f>IF(ISERROR(VLOOKUP(A41,#REF!,2,0)),"",VLOOKUP(A41,#REF!,2,0))</f>
        <v/>
      </c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</row>
    <row r="42" spans="1:19" ht="35.1" customHeight="1" x14ac:dyDescent="0.3">
      <c r="A42" s="27" t="s">
        <v>90</v>
      </c>
      <c r="B42" s="58"/>
      <c r="C42" s="55"/>
      <c r="D42" s="59">
        <f t="shared" si="1"/>
        <v>0</v>
      </c>
      <c r="E42" s="33" t="str">
        <f>IF(ISERROR(VLOOKUP(A42,#REF!,2,0)),"",VLOOKUP(A42,#REF!,2,0))</f>
        <v/>
      </c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</row>
    <row r="43" spans="1:19" ht="35.1" customHeight="1" x14ac:dyDescent="0.3">
      <c r="A43" s="27" t="s">
        <v>2</v>
      </c>
      <c r="B43" s="58"/>
      <c r="C43" s="55"/>
      <c r="D43" s="59">
        <f t="shared" si="1"/>
        <v>0</v>
      </c>
      <c r="E43" s="33" t="str">
        <f>IF(ISERROR(VLOOKUP(A43,#REF!,2,0)),"",VLOOKUP(A43,#REF!,2,0))</f>
        <v/>
      </c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</row>
    <row r="44" spans="1:19" ht="35.1" customHeight="1" x14ac:dyDescent="0.3">
      <c r="A44" s="27" t="s">
        <v>3</v>
      </c>
      <c r="B44" s="58"/>
      <c r="C44" s="55"/>
      <c r="D44" s="59">
        <f t="shared" si="1"/>
        <v>0</v>
      </c>
      <c r="E44" s="33" t="str">
        <f>IF(ISERROR(VLOOKUP(A44,#REF!,2,0)),"",VLOOKUP(A44,#REF!,2,0))</f>
        <v/>
      </c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</row>
    <row r="45" spans="1:19" ht="35.1" customHeight="1" x14ac:dyDescent="0.3">
      <c r="A45" s="27" t="s">
        <v>81</v>
      </c>
      <c r="B45" s="58"/>
      <c r="C45" s="49" t="s">
        <v>249</v>
      </c>
      <c r="D45" s="59" t="str">
        <f t="shared" si="1"/>
        <v>36:46</v>
      </c>
      <c r="E45" s="33" t="str">
        <f>IF(ISERROR(VLOOKUP(A45,#REF!,2,0)),"",VLOOKUP(A45,#REF!,2,0))</f>
        <v/>
      </c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</row>
    <row r="46" spans="1:19" ht="35.1" customHeight="1" x14ac:dyDescent="0.3">
      <c r="A46" s="26" t="s">
        <v>94</v>
      </c>
      <c r="B46" s="58"/>
      <c r="C46" s="55"/>
      <c r="D46" s="59">
        <f t="shared" si="1"/>
        <v>0</v>
      </c>
      <c r="E46" s="33" t="str">
        <f>IF(ISERROR(VLOOKUP(A46,#REF!,2,0)),"",VLOOKUP(A46,#REF!,2,0))</f>
        <v/>
      </c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</row>
    <row r="47" spans="1:19" ht="35.1" customHeight="1" x14ac:dyDescent="0.3">
      <c r="A47" s="27" t="s">
        <v>20</v>
      </c>
      <c r="B47" s="58"/>
      <c r="C47" s="49" t="s">
        <v>250</v>
      </c>
      <c r="D47" s="59" t="str">
        <f t="shared" si="1"/>
        <v>44:34</v>
      </c>
      <c r="E47" s="33" t="str">
        <f>IF(ISERROR(VLOOKUP(A47,#REF!,2,0)),"",VLOOKUP(A47,#REF!,2,0))</f>
        <v/>
      </c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</row>
    <row r="48" spans="1:19" ht="35.1" customHeight="1" x14ac:dyDescent="0.3">
      <c r="A48" s="26" t="s">
        <v>29</v>
      </c>
      <c r="B48" s="58"/>
      <c r="C48" s="55"/>
      <c r="D48" s="59">
        <f t="shared" si="1"/>
        <v>0</v>
      </c>
      <c r="E48" s="33" t="str">
        <f>IF(ISERROR(VLOOKUP(A48,#REF!,2,0)),"",VLOOKUP(A48,#REF!,2,0))</f>
        <v/>
      </c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</row>
    <row r="49" spans="1:19" ht="35.1" customHeight="1" x14ac:dyDescent="0.3">
      <c r="A49" s="26" t="s">
        <v>86</v>
      </c>
      <c r="B49" s="58"/>
      <c r="C49" s="49" t="s">
        <v>251</v>
      </c>
      <c r="D49" s="59" t="str">
        <f t="shared" si="1"/>
        <v>48:43</v>
      </c>
      <c r="E49" s="33" t="str">
        <f>IF(ISERROR(VLOOKUP(A49,#REF!,2,0)),"",VLOOKUP(A49,#REF!,2,0))</f>
        <v/>
      </c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</row>
    <row r="50" spans="1:19" ht="35.1" customHeight="1" x14ac:dyDescent="0.3">
      <c r="A50" s="26" t="s">
        <v>178</v>
      </c>
      <c r="B50" s="58"/>
      <c r="C50" s="55"/>
      <c r="D50" s="59">
        <f t="shared" si="1"/>
        <v>0</v>
      </c>
      <c r="E50" s="33" t="str">
        <f>IF(ISERROR(VLOOKUP(A50,#REF!,2,0)),"",VLOOKUP(A50,#REF!,2,0))</f>
        <v/>
      </c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</row>
    <row r="51" spans="1:19" ht="35.1" customHeight="1" x14ac:dyDescent="0.3">
      <c r="A51" s="26" t="s">
        <v>83</v>
      </c>
      <c r="B51" s="58"/>
      <c r="C51" s="55"/>
      <c r="D51" s="59">
        <f t="shared" si="1"/>
        <v>0</v>
      </c>
      <c r="E51" s="33" t="str">
        <f>IF(ISERROR(VLOOKUP(A51,#REF!,2,0)),"",VLOOKUP(A51,#REF!,2,0))</f>
        <v/>
      </c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</row>
    <row r="52" spans="1:19" ht="35.1" customHeight="1" x14ac:dyDescent="0.3">
      <c r="A52" s="26" t="s">
        <v>14</v>
      </c>
      <c r="B52" s="58"/>
      <c r="C52" s="55"/>
      <c r="D52" s="59">
        <f t="shared" si="1"/>
        <v>0</v>
      </c>
      <c r="E52" s="33" t="str">
        <f>IF(ISERROR(VLOOKUP(A52,#REF!,2,0)),"",VLOOKUP(A52,#REF!,2,0))</f>
        <v/>
      </c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</row>
    <row r="53" spans="1:19" ht="35.1" customHeight="1" x14ac:dyDescent="0.3">
      <c r="A53" s="27" t="s">
        <v>167</v>
      </c>
      <c r="B53" s="58"/>
      <c r="C53" s="49" t="s">
        <v>252</v>
      </c>
      <c r="D53" s="59" t="str">
        <f t="shared" si="1"/>
        <v>34:16</v>
      </c>
      <c r="E53" s="33" t="str">
        <f>IF(ISERROR(VLOOKUP(A53,#REF!,2,0)),"",VLOOKUP(A53,#REF!,2,0))</f>
        <v/>
      </c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</row>
    <row r="54" spans="1:19" ht="35.1" customHeight="1" x14ac:dyDescent="0.3">
      <c r="A54" s="27" t="s">
        <v>16</v>
      </c>
      <c r="B54" s="58"/>
      <c r="C54" s="55"/>
      <c r="D54" s="59">
        <f t="shared" si="1"/>
        <v>0</v>
      </c>
      <c r="E54" s="33" t="str">
        <f>IF(ISERROR(VLOOKUP(A54,#REF!,2,0)),"",VLOOKUP(A54,#REF!,2,0))</f>
        <v/>
      </c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</row>
    <row r="55" spans="1:19" ht="35.1" customHeight="1" x14ac:dyDescent="0.3">
      <c r="A55" s="26" t="s">
        <v>181</v>
      </c>
      <c r="B55" s="58"/>
      <c r="C55" s="55"/>
      <c r="D55" s="59">
        <f t="shared" si="1"/>
        <v>0</v>
      </c>
      <c r="E55" s="33" t="str">
        <f>IF(ISERROR(VLOOKUP(A55,#REF!,2,0)),"",VLOOKUP(A55,#REF!,2,0))</f>
        <v/>
      </c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</row>
    <row r="56" spans="1:19" ht="35.1" customHeight="1" x14ac:dyDescent="0.3">
      <c r="A56" s="26" t="s">
        <v>51</v>
      </c>
      <c r="B56" s="58"/>
      <c r="C56" s="55"/>
      <c r="D56" s="59">
        <f t="shared" si="1"/>
        <v>0</v>
      </c>
      <c r="E56" s="33" t="str">
        <f>IF(ISERROR(VLOOKUP(A56,#REF!,2,0)),"",VLOOKUP(A56,#REF!,2,0))</f>
        <v/>
      </c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</row>
    <row r="57" spans="1:19" ht="35.1" customHeight="1" x14ac:dyDescent="0.3">
      <c r="A57" s="27" t="s">
        <v>50</v>
      </c>
      <c r="B57" s="58"/>
      <c r="C57" s="55"/>
      <c r="D57" s="59">
        <f t="shared" si="1"/>
        <v>0</v>
      </c>
      <c r="E57" s="33" t="str">
        <f>IF(ISERROR(VLOOKUP(A57,#REF!,2,0)),"",VLOOKUP(A57,#REF!,2,0))</f>
        <v/>
      </c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</row>
    <row r="58" spans="1:19" ht="35.1" customHeight="1" x14ac:dyDescent="0.3">
      <c r="A58" s="26" t="s">
        <v>55</v>
      </c>
      <c r="B58" s="58"/>
      <c r="C58" s="55"/>
      <c r="D58" s="59">
        <f t="shared" si="1"/>
        <v>0</v>
      </c>
      <c r="E58" s="33" t="str">
        <f>IF(ISERROR(VLOOKUP(A58,#REF!,2,0)),"",VLOOKUP(A58,#REF!,2,0))</f>
        <v/>
      </c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</row>
    <row r="59" spans="1:19" ht="35.1" customHeight="1" x14ac:dyDescent="0.3">
      <c r="A59" s="26" t="s">
        <v>47</v>
      </c>
      <c r="B59" s="58"/>
      <c r="C59" s="55"/>
      <c r="D59" s="59">
        <f t="shared" si="1"/>
        <v>0</v>
      </c>
      <c r="E59" s="33" t="str">
        <f>IF(ISERROR(VLOOKUP(A59,#REF!,2,0)),"",VLOOKUP(A59,#REF!,2,0))</f>
        <v/>
      </c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</row>
    <row r="60" spans="1:19" ht="35.1" customHeight="1" x14ac:dyDescent="0.3">
      <c r="A60" s="26" t="s">
        <v>177</v>
      </c>
      <c r="B60" s="58"/>
      <c r="C60" s="55"/>
      <c r="D60" s="59">
        <f t="shared" si="1"/>
        <v>0</v>
      </c>
      <c r="E60" s="33" t="str">
        <f>IF(ISERROR(VLOOKUP(A60,#REF!,2,0)),"",VLOOKUP(A60,#REF!,2,0))</f>
        <v/>
      </c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</row>
    <row r="61" spans="1:19" ht="35.1" customHeight="1" x14ac:dyDescent="0.3">
      <c r="A61" s="26" t="s">
        <v>58</v>
      </c>
      <c r="B61" s="58"/>
      <c r="C61" s="55"/>
      <c r="D61" s="59">
        <f t="shared" si="1"/>
        <v>0</v>
      </c>
      <c r="E61" s="33" t="str">
        <f>IF(ISERROR(VLOOKUP(A61,#REF!,2,0)),"",VLOOKUP(A61,#REF!,2,0))</f>
        <v/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</row>
    <row r="62" spans="1:19" ht="35.1" customHeight="1" x14ac:dyDescent="0.3">
      <c r="A62" s="26" t="s">
        <v>242</v>
      </c>
      <c r="B62" s="41" t="s">
        <v>243</v>
      </c>
      <c r="C62" s="55"/>
      <c r="D62" s="59"/>
      <c r="E62" s="33" t="str">
        <f>IF(ISERROR(VLOOKUP(A62,#REF!,2,0)),"",VLOOKUP(A62,#REF!,2,0))</f>
        <v/>
      </c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</row>
    <row r="63" spans="1:19" ht="35.1" customHeight="1" x14ac:dyDescent="0.3">
      <c r="A63" s="27" t="s">
        <v>7</v>
      </c>
      <c r="B63" s="58"/>
      <c r="C63" s="55"/>
      <c r="D63" s="59">
        <f t="shared" si="1"/>
        <v>0</v>
      </c>
      <c r="E63" s="33" t="str">
        <f>IF(ISERROR(VLOOKUP(A63,#REF!,2,0)),"",VLOOKUP(A63,#REF!,2,0))</f>
        <v/>
      </c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</row>
    <row r="64" spans="1:19" ht="35.1" customHeight="1" x14ac:dyDescent="0.3">
      <c r="A64" s="26" t="s">
        <v>34</v>
      </c>
      <c r="B64" s="58"/>
      <c r="C64" s="55"/>
      <c r="D64" s="59">
        <f t="shared" si="1"/>
        <v>0</v>
      </c>
      <c r="E64" s="33" t="str">
        <f>IF(ISERROR(VLOOKUP(A64,#REF!,2,0)),"",VLOOKUP(A64,#REF!,2,0))</f>
        <v/>
      </c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</row>
    <row r="65" spans="1:19" ht="35.1" customHeight="1" x14ac:dyDescent="0.3">
      <c r="A65" s="27" t="s">
        <v>15</v>
      </c>
      <c r="B65" s="58"/>
      <c r="C65" s="55"/>
      <c r="D65" s="59">
        <f t="shared" si="1"/>
        <v>0</v>
      </c>
      <c r="E65" s="33" t="str">
        <f>IF(ISERROR(VLOOKUP(A65,#REF!,2,0)),"",VLOOKUP(A65,#REF!,2,0))</f>
        <v/>
      </c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</row>
    <row r="66" spans="1:19" ht="35.1" customHeight="1" x14ac:dyDescent="0.3">
      <c r="A66" s="27" t="s">
        <v>76</v>
      </c>
      <c r="B66" s="58"/>
      <c r="C66" s="55"/>
      <c r="D66" s="59">
        <f t="shared" si="1"/>
        <v>0</v>
      </c>
      <c r="E66" s="33" t="str">
        <f>IF(ISERROR(VLOOKUP(A66,#REF!,2,0)),"",VLOOKUP(A66,#REF!,2,0))</f>
        <v/>
      </c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</row>
    <row r="67" spans="1:19" ht="35.1" customHeight="1" x14ac:dyDescent="0.3">
      <c r="A67" s="26" t="s">
        <v>13</v>
      </c>
      <c r="B67" s="58"/>
      <c r="C67" s="55"/>
      <c r="D67" s="59">
        <f t="shared" si="1"/>
        <v>0</v>
      </c>
      <c r="E67" s="33" t="str">
        <f>IF(ISERROR(VLOOKUP(A67,#REF!,2,0)),"",VLOOKUP(A67,#REF!,2,0))</f>
        <v/>
      </c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</row>
    <row r="68" spans="1:19" ht="35.1" customHeight="1" x14ac:dyDescent="0.3">
      <c r="A68" s="26" t="s">
        <v>170</v>
      </c>
      <c r="B68" s="58"/>
      <c r="C68" s="55"/>
      <c r="D68" s="59">
        <f t="shared" si="1"/>
        <v>0</v>
      </c>
      <c r="E68" s="33" t="str">
        <f>IF(ISERROR(VLOOKUP(A68,#REF!,2,0)),"",VLOOKUP(A68,#REF!,2,0))</f>
        <v/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</row>
    <row r="69" spans="1:19" ht="35.1" customHeight="1" x14ac:dyDescent="0.3">
      <c r="A69" s="26" t="s">
        <v>73</v>
      </c>
      <c r="B69" s="58"/>
      <c r="C69" s="55"/>
      <c r="D69" s="59">
        <f t="shared" si="1"/>
        <v>0</v>
      </c>
      <c r="E69" s="33" t="str">
        <f>IF(ISERROR(VLOOKUP(A69,#REF!,2,0)),"",VLOOKUP(A69,#REF!,2,0))</f>
        <v/>
      </c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</row>
    <row r="70" spans="1:19" ht="35.1" customHeight="1" x14ac:dyDescent="0.3">
      <c r="A70" s="27" t="s">
        <v>1</v>
      </c>
      <c r="B70" s="58"/>
      <c r="C70" s="49" t="s">
        <v>253</v>
      </c>
      <c r="D70" s="59" t="str">
        <f t="shared" si="1"/>
        <v>49:10</v>
      </c>
      <c r="E70" s="33" t="str">
        <f>IF(ISERROR(VLOOKUP(A70,#REF!,2,0)),"",VLOOKUP(A70,#REF!,2,0))</f>
        <v/>
      </c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</row>
    <row r="71" spans="1:19" ht="35.1" customHeight="1" x14ac:dyDescent="0.3">
      <c r="A71" s="27" t="s">
        <v>174</v>
      </c>
      <c r="B71" s="58"/>
      <c r="C71" s="49" t="s">
        <v>254</v>
      </c>
      <c r="D71" s="59" t="str">
        <f t="shared" si="1"/>
        <v>34:34</v>
      </c>
      <c r="E71" s="33" t="str">
        <f>IF(ISERROR(VLOOKUP(A71,#REF!,2,0)),"",VLOOKUP(A71,#REF!,2,0))</f>
        <v/>
      </c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</row>
    <row r="72" spans="1:19" ht="35.1" customHeight="1" x14ac:dyDescent="0.3">
      <c r="A72" s="26" t="s">
        <v>72</v>
      </c>
      <c r="B72" s="58"/>
      <c r="C72" s="55"/>
      <c r="D72" s="59">
        <f t="shared" si="1"/>
        <v>0</v>
      </c>
      <c r="E72" s="33" t="str">
        <f>IF(ISERROR(VLOOKUP(A72,#REF!,2,0)),"",VLOOKUP(A72,#REF!,2,0))</f>
        <v/>
      </c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</row>
    <row r="73" spans="1:19" ht="35.1" customHeight="1" x14ac:dyDescent="0.3">
      <c r="A73" s="27" t="s">
        <v>6</v>
      </c>
      <c r="B73" s="58"/>
      <c r="C73" s="55"/>
      <c r="D73" s="59">
        <f t="shared" si="1"/>
        <v>0</v>
      </c>
      <c r="E73" s="33" t="str">
        <f>IF(ISERROR(VLOOKUP(A73,#REF!,2,0)),"",VLOOKUP(A73,#REF!,2,0))</f>
        <v/>
      </c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</row>
    <row r="74" spans="1:19" ht="35.1" customHeight="1" x14ac:dyDescent="0.3">
      <c r="A74" s="26" t="s">
        <v>108</v>
      </c>
      <c r="B74" s="58"/>
      <c r="C74" s="55"/>
      <c r="D74" s="59">
        <f t="shared" si="1"/>
        <v>0</v>
      </c>
      <c r="E74" s="33" t="str">
        <f>IF(ISERROR(VLOOKUP(A74,#REF!,2,0)),"",VLOOKUP(A74,#REF!,2,0))</f>
        <v/>
      </c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</row>
    <row r="75" spans="1:19" ht="35.1" customHeight="1" x14ac:dyDescent="0.3">
      <c r="A75" s="26" t="s">
        <v>179</v>
      </c>
      <c r="B75" s="41" t="s">
        <v>255</v>
      </c>
      <c r="C75" s="55"/>
      <c r="D75" s="59" t="str">
        <f t="shared" si="1"/>
        <v>30:36</v>
      </c>
      <c r="E75" s="33" t="str">
        <f>IF(ISERROR(VLOOKUP(A75,#REF!,2,0)),"",VLOOKUP(A75,#REF!,2,0))</f>
        <v/>
      </c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</row>
    <row r="76" spans="1:19" ht="35.1" customHeight="1" x14ac:dyDescent="0.3">
      <c r="A76" s="26" t="s">
        <v>97</v>
      </c>
      <c r="B76" s="58"/>
      <c r="C76" s="55"/>
      <c r="D76" s="59">
        <f t="shared" si="1"/>
        <v>0</v>
      </c>
      <c r="E76" s="33" t="str">
        <f>IF(ISERROR(VLOOKUP(A76,#REF!,2,0)),"",VLOOKUP(A76,#REF!,2,0))</f>
        <v/>
      </c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</row>
    <row r="77" spans="1:19" ht="35.1" customHeight="1" x14ac:dyDescent="0.3">
      <c r="A77" s="27" t="s">
        <v>46</v>
      </c>
      <c r="B77" s="58"/>
      <c r="C77" s="55"/>
      <c r="D77" s="59">
        <f t="shared" si="1"/>
        <v>0</v>
      </c>
      <c r="E77" s="33" t="str">
        <f>IF(ISERROR(VLOOKUP(A77,#REF!,2,0)),"",VLOOKUP(A77,#REF!,2,0))</f>
        <v/>
      </c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</row>
    <row r="78" spans="1:19" ht="35.1" customHeight="1" x14ac:dyDescent="0.3">
      <c r="A78" s="26" t="s">
        <v>31</v>
      </c>
      <c r="B78" s="58"/>
      <c r="C78" s="55"/>
      <c r="D78" s="59">
        <f t="shared" si="1"/>
        <v>0</v>
      </c>
      <c r="E78" s="33" t="str">
        <f>IF(ISERROR(VLOOKUP(A78,#REF!,2,0)),"",VLOOKUP(A78,#REF!,2,0))</f>
        <v/>
      </c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</row>
    <row r="79" spans="1:19" ht="35.1" customHeight="1" x14ac:dyDescent="0.3">
      <c r="A79" s="27" t="s">
        <v>23</v>
      </c>
      <c r="B79" s="58"/>
      <c r="C79" s="55"/>
      <c r="D79" s="59">
        <f t="shared" si="1"/>
        <v>0</v>
      </c>
      <c r="E79" s="33" t="str">
        <f>IF(ISERROR(VLOOKUP(A79,#REF!,2,0)),"",VLOOKUP(A79,#REF!,2,0))</f>
        <v/>
      </c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</row>
    <row r="80" spans="1:19" ht="35.1" customHeight="1" x14ac:dyDescent="0.3">
      <c r="A80" s="27" t="s">
        <v>101</v>
      </c>
      <c r="B80" s="58"/>
      <c r="C80" s="55"/>
      <c r="D80" s="59">
        <f t="shared" ref="D80:D133" si="2">IF(B80&lt;&gt;"",B80,C80)</f>
        <v>0</v>
      </c>
      <c r="E80" s="33" t="str">
        <f>IF(ISERROR(VLOOKUP(A80,#REF!,2,0)),"",VLOOKUP(A80,#REF!,2,0))</f>
        <v/>
      </c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</row>
    <row r="81" spans="1:19" ht="35.1" customHeight="1" x14ac:dyDescent="0.3">
      <c r="A81" s="27" t="s">
        <v>101</v>
      </c>
      <c r="B81" s="58"/>
      <c r="C81" s="55"/>
      <c r="D81" s="59">
        <f t="shared" si="2"/>
        <v>0</v>
      </c>
      <c r="E81" s="33" t="str">
        <f>IF(ISERROR(VLOOKUP(A81,#REF!,2,0)),"",VLOOKUP(A81,#REF!,2,0))</f>
        <v/>
      </c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</row>
    <row r="82" spans="1:19" ht="35.1" customHeight="1" x14ac:dyDescent="0.3">
      <c r="A82" s="26" t="s">
        <v>44</v>
      </c>
      <c r="B82" s="58"/>
      <c r="C82" s="55"/>
      <c r="D82" s="59">
        <f t="shared" si="2"/>
        <v>0</v>
      </c>
      <c r="E82" s="33" t="str">
        <f>IF(ISERROR(VLOOKUP(A82,#REF!,2,0)),"",VLOOKUP(A82,#REF!,2,0))</f>
        <v/>
      </c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</row>
    <row r="83" spans="1:19" ht="35.1" customHeight="1" x14ac:dyDescent="0.3">
      <c r="A83" s="26" t="s">
        <v>95</v>
      </c>
      <c r="B83" s="58"/>
      <c r="C83" s="55"/>
      <c r="D83" s="59">
        <f t="shared" si="2"/>
        <v>0</v>
      </c>
      <c r="E83" s="33" t="str">
        <f>IF(ISERROR(VLOOKUP(A83,#REF!,2,0)),"",VLOOKUP(A83,#REF!,2,0))</f>
        <v/>
      </c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</row>
    <row r="84" spans="1:19" ht="35.1" customHeight="1" x14ac:dyDescent="0.3">
      <c r="A84" s="27" t="s">
        <v>91</v>
      </c>
      <c r="B84" s="58"/>
      <c r="C84" s="55"/>
      <c r="D84" s="59">
        <f t="shared" si="2"/>
        <v>0</v>
      </c>
      <c r="E84" s="33" t="str">
        <f>IF(ISERROR(VLOOKUP(A84,#REF!,2,0)),"",VLOOKUP(A84,#REF!,2,0))</f>
        <v/>
      </c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</row>
    <row r="85" spans="1:19" ht="35.1" customHeight="1" x14ac:dyDescent="0.3">
      <c r="A85" s="27" t="s">
        <v>79</v>
      </c>
      <c r="B85" s="58"/>
      <c r="C85" s="55"/>
      <c r="D85" s="59">
        <f t="shared" si="2"/>
        <v>0</v>
      </c>
      <c r="E85" s="33" t="str">
        <f>IF(ISERROR(VLOOKUP(A85,#REF!,2,0)),"",VLOOKUP(A85,#REF!,2,0))</f>
        <v/>
      </c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</row>
    <row r="86" spans="1:19" ht="35.1" customHeight="1" x14ac:dyDescent="0.3">
      <c r="A86" s="26" t="s">
        <v>172</v>
      </c>
      <c r="B86" s="41" t="s">
        <v>256</v>
      </c>
      <c r="C86" s="55"/>
      <c r="D86" s="59" t="str">
        <f t="shared" si="2"/>
        <v>36:55</v>
      </c>
      <c r="E86" s="33" t="str">
        <f>IF(ISERROR(VLOOKUP(A86,#REF!,2,0)),"",VLOOKUP(A86,#REF!,2,0))</f>
        <v/>
      </c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</row>
    <row r="87" spans="1:19" ht="35.1" customHeight="1" x14ac:dyDescent="0.3">
      <c r="A87" s="26" t="s">
        <v>68</v>
      </c>
      <c r="B87" s="58"/>
      <c r="C87" s="55"/>
      <c r="D87" s="59">
        <f t="shared" si="2"/>
        <v>0</v>
      </c>
      <c r="E87" s="33" t="str">
        <f>IF(ISERROR(VLOOKUP(A87,#REF!,2,0)),"",VLOOKUP(A87,#REF!,2,0))</f>
        <v/>
      </c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</row>
    <row r="88" spans="1:19" ht="35.1" customHeight="1" x14ac:dyDescent="0.3">
      <c r="A88" s="27" t="s">
        <v>52</v>
      </c>
      <c r="B88" s="58"/>
      <c r="C88" s="55"/>
      <c r="D88" s="59">
        <f t="shared" si="2"/>
        <v>0</v>
      </c>
      <c r="E88" s="33" t="str">
        <f>IF(ISERROR(VLOOKUP(A88,#REF!,2,0)),"",VLOOKUP(A88,#REF!,2,0))</f>
        <v/>
      </c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</row>
    <row r="89" spans="1:19" ht="35.1" customHeight="1" x14ac:dyDescent="0.3">
      <c r="A89" s="27" t="s">
        <v>110</v>
      </c>
      <c r="B89" s="58"/>
      <c r="C89" s="55"/>
      <c r="D89" s="59">
        <f t="shared" si="2"/>
        <v>0</v>
      </c>
      <c r="E89" s="33" t="str">
        <f>IF(ISERROR(VLOOKUP(A89,#REF!,2,0)),"",VLOOKUP(A89,#REF!,2,0))</f>
        <v/>
      </c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</row>
    <row r="90" spans="1:19" ht="35.1" customHeight="1" x14ac:dyDescent="0.3">
      <c r="A90" s="26" t="s">
        <v>82</v>
      </c>
      <c r="B90" s="58"/>
      <c r="C90" s="55"/>
      <c r="D90" s="59">
        <f t="shared" si="2"/>
        <v>0</v>
      </c>
      <c r="E90" s="33" t="str">
        <f>IF(ISERROR(VLOOKUP(A90,#REF!,2,0)),"",VLOOKUP(A90,#REF!,2,0))</f>
        <v/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</row>
    <row r="91" spans="1:19" ht="35.1" customHeight="1" x14ac:dyDescent="0.3">
      <c r="A91" s="27" t="s">
        <v>182</v>
      </c>
      <c r="B91" s="58"/>
      <c r="C91" s="55"/>
      <c r="D91" s="59">
        <f t="shared" si="2"/>
        <v>0</v>
      </c>
      <c r="E91" s="33" t="str">
        <f>IF(ISERROR(VLOOKUP(A91,#REF!,2,0)),"",VLOOKUP(A91,#REF!,2,0))</f>
        <v/>
      </c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</row>
    <row r="92" spans="1:19" ht="35.1" customHeight="1" x14ac:dyDescent="0.3">
      <c r="A92" s="27" t="s">
        <v>107</v>
      </c>
      <c r="B92" s="58"/>
      <c r="C92" s="49" t="s">
        <v>257</v>
      </c>
      <c r="D92" s="59" t="str">
        <f t="shared" si="2"/>
        <v>35:10</v>
      </c>
      <c r="E92" s="33" t="str">
        <f>IF(ISERROR(VLOOKUP(A92,#REF!,2,0)),"",VLOOKUP(A92,#REF!,2,0))</f>
        <v/>
      </c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</row>
    <row r="93" spans="1:19" ht="35.1" customHeight="1" x14ac:dyDescent="0.3">
      <c r="A93" s="27" t="s">
        <v>164</v>
      </c>
      <c r="B93" s="58"/>
      <c r="C93" s="55"/>
      <c r="D93" s="59">
        <f t="shared" si="2"/>
        <v>0</v>
      </c>
      <c r="E93" s="33" t="str">
        <f>IF(ISERROR(VLOOKUP(A93,#REF!,2,0)),"",VLOOKUP(A93,#REF!,2,0))</f>
        <v/>
      </c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</row>
    <row r="94" spans="1:19" ht="35.1" customHeight="1" x14ac:dyDescent="0.3">
      <c r="A94" s="26" t="s">
        <v>64</v>
      </c>
      <c r="B94" s="58"/>
      <c r="C94" s="55"/>
      <c r="D94" s="59">
        <f t="shared" si="2"/>
        <v>0</v>
      </c>
      <c r="E94" s="33" t="str">
        <f>IF(ISERROR(VLOOKUP(A94,#REF!,2,0)),"",VLOOKUP(A94,#REF!,2,0))</f>
        <v/>
      </c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</row>
    <row r="95" spans="1:19" ht="35.1" customHeight="1" x14ac:dyDescent="0.3">
      <c r="A95" s="27" t="s">
        <v>56</v>
      </c>
      <c r="B95" s="58"/>
      <c r="C95" s="55"/>
      <c r="D95" s="59">
        <f t="shared" si="2"/>
        <v>0</v>
      </c>
      <c r="E95" s="33" t="str">
        <f>IF(ISERROR(VLOOKUP(A95,#REF!,2,0)),"",VLOOKUP(A95,#REF!,2,0))</f>
        <v/>
      </c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</row>
    <row r="96" spans="1:19" ht="35.1" customHeight="1" x14ac:dyDescent="0.3">
      <c r="A96" s="27" t="s">
        <v>77</v>
      </c>
      <c r="B96" s="58"/>
      <c r="C96" s="49" t="s">
        <v>246</v>
      </c>
      <c r="D96" s="59" t="str">
        <f t="shared" si="2"/>
        <v>45:05</v>
      </c>
      <c r="E96" s="33" t="str">
        <f>IF(ISERROR(VLOOKUP(A96,#REF!,2,0)),"",VLOOKUP(A96,#REF!,2,0))</f>
        <v/>
      </c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</row>
    <row r="97" spans="1:19" ht="35.1" customHeight="1" x14ac:dyDescent="0.3">
      <c r="A97" s="26" t="s">
        <v>24</v>
      </c>
      <c r="B97" s="58"/>
      <c r="C97" s="55"/>
      <c r="D97" s="59">
        <f t="shared" si="2"/>
        <v>0</v>
      </c>
      <c r="E97" s="33" t="str">
        <f>IF(ISERROR(VLOOKUP(A97,#REF!,2,0)),"",VLOOKUP(A97,#REF!,2,0))</f>
        <v/>
      </c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</row>
    <row r="98" spans="1:19" ht="35.1" customHeight="1" x14ac:dyDescent="0.3">
      <c r="A98" s="26" t="s">
        <v>39</v>
      </c>
      <c r="B98" s="58"/>
      <c r="C98" s="55"/>
      <c r="D98" s="59">
        <f t="shared" si="2"/>
        <v>0</v>
      </c>
      <c r="E98" s="33" t="str">
        <f>IF(ISERROR(VLOOKUP(A98,#REF!,2,0)),"",VLOOKUP(A98,#REF!,2,0))</f>
        <v/>
      </c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</row>
    <row r="99" spans="1:19" ht="35.1" customHeight="1" x14ac:dyDescent="0.3">
      <c r="A99" s="26" t="s">
        <v>105</v>
      </c>
      <c r="B99" s="58"/>
      <c r="C99" s="55"/>
      <c r="D99" s="59">
        <f t="shared" si="2"/>
        <v>0</v>
      </c>
      <c r="E99" s="33" t="str">
        <f>IF(ISERROR(VLOOKUP(A99,#REF!,2,0)),"",VLOOKUP(A99,#REF!,2,0))</f>
        <v/>
      </c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</row>
    <row r="100" spans="1:19" ht="35.1" customHeight="1" x14ac:dyDescent="0.3">
      <c r="A100" s="27" t="s">
        <v>259</v>
      </c>
      <c r="B100" s="58"/>
      <c r="C100" s="49" t="s">
        <v>260</v>
      </c>
      <c r="D100" s="59" t="str">
        <f t="shared" si="2"/>
        <v>27:03</v>
      </c>
      <c r="E100" s="33" t="str">
        <f>IF(ISERROR(VLOOKUP(A100,#REF!,2,0)),"",VLOOKUP(A100,#REF!,2,0))</f>
        <v/>
      </c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</row>
    <row r="101" spans="1:19" ht="35.1" customHeight="1" x14ac:dyDescent="0.3">
      <c r="A101" s="26" t="s">
        <v>87</v>
      </c>
      <c r="B101" s="58"/>
      <c r="C101" s="55"/>
      <c r="D101" s="59">
        <f t="shared" si="2"/>
        <v>0</v>
      </c>
      <c r="E101" s="33" t="str">
        <f>IF(ISERROR(VLOOKUP(A101,#REF!,2,0)),"",VLOOKUP(A101,#REF!,2,0))</f>
        <v/>
      </c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</row>
    <row r="102" spans="1:19" ht="35.1" customHeight="1" x14ac:dyDescent="0.3">
      <c r="A102" s="27" t="s">
        <v>62</v>
      </c>
      <c r="B102" s="58"/>
      <c r="C102" s="55"/>
      <c r="D102" s="59">
        <f t="shared" si="2"/>
        <v>0</v>
      </c>
      <c r="E102" s="33" t="str">
        <f>IF(ISERROR(VLOOKUP(A102,#REF!,2,0)),"",VLOOKUP(A102,#REF!,2,0))</f>
        <v/>
      </c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</row>
    <row r="103" spans="1:19" ht="35.1" customHeight="1" x14ac:dyDescent="0.3">
      <c r="A103" s="27" t="s">
        <v>166</v>
      </c>
      <c r="B103" s="58"/>
      <c r="C103" s="55"/>
      <c r="D103" s="59">
        <f t="shared" si="2"/>
        <v>0</v>
      </c>
      <c r="E103" s="33" t="str">
        <f>IF(ISERROR(VLOOKUP(A103,#REF!,2,0)),"",VLOOKUP(A103,#REF!,2,0))</f>
        <v/>
      </c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</row>
    <row r="104" spans="1:19" ht="35.1" customHeight="1" x14ac:dyDescent="0.3">
      <c r="A104" s="26" t="s">
        <v>152</v>
      </c>
      <c r="B104" s="58"/>
      <c r="C104" s="55"/>
      <c r="D104" s="59">
        <f t="shared" si="2"/>
        <v>0</v>
      </c>
      <c r="E104" s="33" t="str">
        <f>IF(ISERROR(VLOOKUP(A104,#REF!,2,0)),"",VLOOKUP(A104,#REF!,2,0))</f>
        <v/>
      </c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</row>
    <row r="105" spans="1:19" ht="35.1" customHeight="1" x14ac:dyDescent="0.3">
      <c r="A105" s="26" t="s">
        <v>42</v>
      </c>
      <c r="B105" s="58"/>
      <c r="C105" s="55"/>
      <c r="D105" s="59">
        <f t="shared" si="2"/>
        <v>0</v>
      </c>
      <c r="E105" s="33" t="str">
        <f>IF(ISERROR(VLOOKUP(A105,#REF!,2,0)),"",VLOOKUP(A105,#REF!,2,0))</f>
        <v/>
      </c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</row>
    <row r="106" spans="1:19" ht="35.1" customHeight="1" x14ac:dyDescent="0.3">
      <c r="A106" s="27" t="s">
        <v>5</v>
      </c>
      <c r="B106" s="58"/>
      <c r="C106" s="55"/>
      <c r="D106" s="59">
        <f t="shared" si="2"/>
        <v>0</v>
      </c>
      <c r="E106" s="33" t="str">
        <f>IF(ISERROR(VLOOKUP(A106,#REF!,2,0)),"",VLOOKUP(A106,#REF!,2,0))</f>
        <v/>
      </c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</row>
    <row r="107" spans="1:19" ht="35.1" customHeight="1" x14ac:dyDescent="0.3">
      <c r="A107" s="27" t="s">
        <v>35</v>
      </c>
      <c r="B107" s="58"/>
      <c r="C107" s="55"/>
      <c r="D107" s="59">
        <f t="shared" si="2"/>
        <v>0</v>
      </c>
      <c r="E107" s="33" t="str">
        <f>IF(ISERROR(VLOOKUP(A107,#REF!,2,0)),"",VLOOKUP(A107,#REF!,2,0))</f>
        <v/>
      </c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</row>
    <row r="108" spans="1:19" ht="35.1" customHeight="1" x14ac:dyDescent="0.3">
      <c r="A108" s="27" t="s">
        <v>99</v>
      </c>
      <c r="B108" s="58"/>
      <c r="C108" s="55"/>
      <c r="D108" s="59">
        <f t="shared" si="2"/>
        <v>0</v>
      </c>
      <c r="E108" s="33" t="str">
        <f>IF(ISERROR(VLOOKUP(A108,#REF!,2,0)),"",VLOOKUP(A108,#REF!,2,0))</f>
        <v/>
      </c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</row>
    <row r="109" spans="1:19" ht="35.1" customHeight="1" x14ac:dyDescent="0.3">
      <c r="A109" s="27" t="s">
        <v>57</v>
      </c>
      <c r="B109" s="58"/>
      <c r="C109" s="55"/>
      <c r="D109" s="59">
        <f t="shared" si="2"/>
        <v>0</v>
      </c>
      <c r="E109" s="33" t="str">
        <f>IF(ISERROR(VLOOKUP(A109,#REF!,2,0)),"",VLOOKUP(A109,#REF!,2,0))</f>
        <v/>
      </c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</row>
    <row r="110" spans="1:19" ht="35.1" customHeight="1" x14ac:dyDescent="0.3">
      <c r="A110" s="27" t="s">
        <v>33</v>
      </c>
      <c r="B110" s="58"/>
      <c r="C110" s="55"/>
      <c r="D110" s="59">
        <f t="shared" si="2"/>
        <v>0</v>
      </c>
      <c r="E110" s="33" t="str">
        <f>IF(ISERROR(VLOOKUP(A110,#REF!,2,0)),"",VLOOKUP(A110,#REF!,2,0))</f>
        <v/>
      </c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</row>
    <row r="111" spans="1:19" ht="35.1" customHeight="1" x14ac:dyDescent="0.3">
      <c r="A111" s="27" t="s">
        <v>4</v>
      </c>
      <c r="B111" s="58"/>
      <c r="C111" s="55"/>
      <c r="D111" s="59">
        <f t="shared" si="2"/>
        <v>0</v>
      </c>
      <c r="E111" s="33" t="str">
        <f>IF(ISERROR(VLOOKUP(A111,#REF!,2,0)),"",VLOOKUP(A111,#REF!,2,0))</f>
        <v/>
      </c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</row>
    <row r="112" spans="1:19" ht="35.1" customHeight="1" x14ac:dyDescent="0.3">
      <c r="A112" s="26" t="s">
        <v>78</v>
      </c>
      <c r="B112" s="58"/>
      <c r="C112" s="55"/>
      <c r="D112" s="59">
        <f t="shared" si="2"/>
        <v>0</v>
      </c>
      <c r="E112" s="33" t="str">
        <f>IF(ISERROR(VLOOKUP(A112,#REF!,2,0)),"",VLOOKUP(A112,#REF!,2,0))</f>
        <v/>
      </c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</row>
    <row r="113" spans="1:19" ht="35.1" customHeight="1" x14ac:dyDescent="0.3">
      <c r="A113" s="27" t="s">
        <v>43</v>
      </c>
      <c r="B113" s="58"/>
      <c r="C113" s="49" t="s">
        <v>245</v>
      </c>
      <c r="D113" s="59" t="str">
        <f t="shared" si="2"/>
        <v>51:10</v>
      </c>
      <c r="E113" s="33" t="str">
        <f>IF(ISERROR(VLOOKUP(A113,#REF!,2,0)),"",VLOOKUP(A113,#REF!,2,0))</f>
        <v/>
      </c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</row>
    <row r="114" spans="1:19" ht="35.1" customHeight="1" x14ac:dyDescent="0.3">
      <c r="A114" s="26" t="s">
        <v>45</v>
      </c>
      <c r="B114" s="58"/>
      <c r="C114" s="55"/>
      <c r="D114" s="59">
        <f t="shared" si="2"/>
        <v>0</v>
      </c>
      <c r="E114" s="33" t="str">
        <f>IF(ISERROR(VLOOKUP(A114,#REF!,2,0)),"",VLOOKUP(A114,#REF!,2,0))</f>
        <v/>
      </c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</row>
    <row r="115" spans="1:19" ht="35.1" customHeight="1" x14ac:dyDescent="0.3">
      <c r="A115" s="26" t="s">
        <v>175</v>
      </c>
      <c r="B115" s="58"/>
      <c r="C115" s="55"/>
      <c r="D115" s="59">
        <f t="shared" si="2"/>
        <v>0</v>
      </c>
      <c r="E115" s="33" t="str">
        <f>IF(ISERROR(VLOOKUP(A115,#REF!,2,0)),"",VLOOKUP(A115,#REF!,2,0))</f>
        <v/>
      </c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</row>
    <row r="116" spans="1:19" ht="35.1" customHeight="1" x14ac:dyDescent="0.3">
      <c r="A116" s="26" t="s">
        <v>71</v>
      </c>
      <c r="B116" s="58"/>
      <c r="C116" s="55"/>
      <c r="D116" s="59">
        <f t="shared" si="2"/>
        <v>0</v>
      </c>
      <c r="E116" s="33" t="str">
        <f>IF(ISERROR(VLOOKUP(A116,#REF!,2,0)),"",VLOOKUP(A116,#REF!,2,0))</f>
        <v/>
      </c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</row>
    <row r="117" spans="1:19" ht="35.1" customHeight="1" x14ac:dyDescent="0.3">
      <c r="A117" s="27" t="s">
        <v>92</v>
      </c>
      <c r="B117" s="58"/>
      <c r="C117" s="55"/>
      <c r="D117" s="59">
        <f t="shared" si="2"/>
        <v>0</v>
      </c>
      <c r="E117" s="33" t="str">
        <f>IF(ISERROR(VLOOKUP(A117,#REF!,2,0)),"",VLOOKUP(A117,#REF!,2,0))</f>
        <v/>
      </c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</row>
    <row r="118" spans="1:19" ht="35.1" customHeight="1" x14ac:dyDescent="0.3">
      <c r="A118" s="27" t="s">
        <v>165</v>
      </c>
      <c r="B118" s="58"/>
      <c r="C118" s="55"/>
      <c r="D118" s="59">
        <f t="shared" si="2"/>
        <v>0</v>
      </c>
      <c r="E118" s="33" t="str">
        <f>IF(ISERROR(VLOOKUP(A118,#REF!,2,0)),"",VLOOKUP(A118,#REF!,2,0))</f>
        <v/>
      </c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</row>
    <row r="119" spans="1:19" ht="35.1" customHeight="1" x14ac:dyDescent="0.3">
      <c r="A119" s="26" t="s">
        <v>258</v>
      </c>
      <c r="B119" s="58"/>
      <c r="C119" s="49" t="s">
        <v>262</v>
      </c>
      <c r="D119" s="59" t="str">
        <f t="shared" si="2"/>
        <v>44:00 (14km - got lost)</v>
      </c>
      <c r="E119" s="33" t="str">
        <f>IF(ISERROR(VLOOKUP(A119,#REF!,2,0)),"",VLOOKUP(A119,#REF!,2,0))</f>
        <v/>
      </c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</row>
    <row r="120" spans="1:19" ht="35.1" customHeight="1" x14ac:dyDescent="0.3">
      <c r="A120" s="26" t="s">
        <v>75</v>
      </c>
      <c r="B120" s="58"/>
      <c r="C120" s="55"/>
      <c r="D120" s="59">
        <f t="shared" si="2"/>
        <v>0</v>
      </c>
      <c r="E120" s="33" t="str">
        <f>IF(ISERROR(VLOOKUP(A120,#REF!,2,0)),"",VLOOKUP(A120,#REF!,2,0))</f>
        <v/>
      </c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</row>
    <row r="121" spans="1:19" ht="35.1" customHeight="1" x14ac:dyDescent="0.3">
      <c r="A121" s="27" t="s">
        <v>53</v>
      </c>
      <c r="B121" s="58"/>
      <c r="C121" s="55"/>
      <c r="D121" s="59">
        <f t="shared" si="2"/>
        <v>0</v>
      </c>
      <c r="E121" s="33" t="str">
        <f>IF(ISERROR(VLOOKUP(A121,#REF!,2,0)),"",VLOOKUP(A121,#REF!,2,0))</f>
        <v/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</row>
    <row r="122" spans="1:19" ht="35.1" customHeight="1" x14ac:dyDescent="0.3">
      <c r="A122" s="26" t="s">
        <v>106</v>
      </c>
      <c r="B122" s="58"/>
      <c r="C122" s="55"/>
      <c r="D122" s="59">
        <f t="shared" si="2"/>
        <v>0</v>
      </c>
      <c r="E122" s="33" t="str">
        <f>IF(ISERROR(VLOOKUP(A122,#REF!,2,0)),"",VLOOKUP(A122,#REF!,2,0))</f>
        <v/>
      </c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</row>
    <row r="123" spans="1:19" ht="35.1" customHeight="1" x14ac:dyDescent="0.3">
      <c r="A123" s="26" t="s">
        <v>204</v>
      </c>
      <c r="B123" s="58"/>
      <c r="C123" s="55"/>
      <c r="D123" s="59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</row>
    <row r="124" spans="1:19" ht="35.1" customHeight="1" x14ac:dyDescent="0.3">
      <c r="A124" s="26" t="s">
        <v>173</v>
      </c>
      <c r="B124" s="58"/>
      <c r="C124" s="55"/>
      <c r="D124" s="59">
        <f t="shared" si="2"/>
        <v>0</v>
      </c>
      <c r="E124" s="33" t="str">
        <f>IF(ISERROR(VLOOKUP(A124,#REF!,2,0)),"",VLOOKUP(A124,#REF!,2,0))</f>
        <v/>
      </c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</row>
    <row r="125" spans="1:19" ht="35.1" customHeight="1" x14ac:dyDescent="0.3">
      <c r="A125" s="27" t="s">
        <v>100</v>
      </c>
      <c r="B125" s="41" t="s">
        <v>261</v>
      </c>
      <c r="C125" s="55"/>
      <c r="D125" s="59" t="str">
        <f t="shared" si="2"/>
        <v>39:18</v>
      </c>
      <c r="E125" s="33" t="str">
        <f>IF(ISERROR(VLOOKUP(A125,#REF!,2,0)),"",VLOOKUP(A125,#REF!,2,0))</f>
        <v/>
      </c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</row>
    <row r="126" spans="1:19" ht="35.1" customHeight="1" x14ac:dyDescent="0.3">
      <c r="A126" s="26" t="s">
        <v>60</v>
      </c>
      <c r="B126" s="58"/>
      <c r="C126" s="55"/>
      <c r="D126" s="59">
        <f t="shared" si="2"/>
        <v>0</v>
      </c>
      <c r="E126" s="33" t="str">
        <f>IF(ISERROR(VLOOKUP(A126,#REF!,2,0)),"",VLOOKUP(A126,#REF!,2,0))</f>
        <v/>
      </c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</row>
    <row r="127" spans="1:19" ht="35.25" customHeight="1" x14ac:dyDescent="0.3">
      <c r="A127" s="29"/>
      <c r="B127" s="58"/>
      <c r="C127" s="55"/>
      <c r="D127" s="59">
        <f t="shared" si="2"/>
        <v>0</v>
      </c>
      <c r="E127" s="33" t="str">
        <f>IF(ISERROR(VLOOKUP(A127,#REF!,2,0)),"",VLOOKUP(A127,#REF!,2,0))</f>
        <v/>
      </c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</row>
    <row r="128" spans="1:19" ht="35.25" customHeight="1" x14ac:dyDescent="0.3">
      <c r="A128" s="29"/>
      <c r="B128" s="58"/>
      <c r="C128" s="55"/>
      <c r="D128" s="59">
        <f t="shared" si="2"/>
        <v>0</v>
      </c>
      <c r="E128" s="33" t="str">
        <f>IF(ISERROR(VLOOKUP(A128,#REF!,2,0)),"",VLOOKUP(A128,#REF!,2,0))</f>
        <v/>
      </c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</row>
    <row r="129" spans="1:19" ht="35.25" customHeight="1" x14ac:dyDescent="0.3">
      <c r="A129" s="29"/>
      <c r="B129" s="58"/>
      <c r="C129" s="55"/>
      <c r="D129" s="59">
        <f t="shared" si="2"/>
        <v>0</v>
      </c>
      <c r="E129" s="33" t="str">
        <f>IF(ISERROR(VLOOKUP(A129,#REF!,2,0)),"",VLOOKUP(A129,#REF!,2,0))</f>
        <v/>
      </c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</row>
    <row r="130" spans="1:19" ht="35.25" customHeight="1" x14ac:dyDescent="0.3">
      <c r="A130" s="29"/>
      <c r="B130" s="58"/>
      <c r="C130" s="55"/>
      <c r="D130" s="59">
        <f t="shared" si="2"/>
        <v>0</v>
      </c>
      <c r="E130" s="33" t="str">
        <f>IF(ISERROR(VLOOKUP(A130,#REF!,2,0)),"",VLOOKUP(A130,#REF!,2,0))</f>
        <v/>
      </c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</row>
    <row r="131" spans="1:19" ht="35.25" customHeight="1" x14ac:dyDescent="0.3">
      <c r="A131" s="29"/>
      <c r="B131" s="58"/>
      <c r="C131" s="55"/>
      <c r="D131" s="59">
        <f t="shared" si="2"/>
        <v>0</v>
      </c>
      <c r="E131" s="33" t="str">
        <f>IF(ISERROR(VLOOKUP(A131,#REF!,2,0)),"",VLOOKUP(A131,#REF!,2,0))</f>
        <v/>
      </c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</row>
    <row r="132" spans="1:19" ht="35.25" customHeight="1" x14ac:dyDescent="0.3">
      <c r="A132" s="29"/>
      <c r="B132" s="58"/>
      <c r="C132" s="55"/>
      <c r="D132" s="59">
        <f t="shared" si="2"/>
        <v>0</v>
      </c>
      <c r="E132" s="33" t="str">
        <f>IF(ISERROR(VLOOKUP(A132,#REF!,2,0)),"",VLOOKUP(A132,#REF!,2,0))</f>
        <v/>
      </c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</row>
    <row r="133" spans="1:19" ht="35.25" customHeight="1" thickBot="1" x14ac:dyDescent="0.35">
      <c r="A133" s="31"/>
      <c r="B133" s="53"/>
      <c r="C133" s="40"/>
      <c r="D133" s="59">
        <f t="shared" si="2"/>
        <v>0</v>
      </c>
      <c r="E133" s="33" t="str">
        <f>IF(ISERROR(VLOOKUP(A133,#REF!,2,0)),"",VLOOKUP(A133,#REF!,2,0))</f>
        <v/>
      </c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</row>
    <row r="134" spans="1:19" ht="35.25" customHeight="1" x14ac:dyDescent="0.2">
      <c r="B134" s="56"/>
      <c r="C134" s="56"/>
    </row>
  </sheetData>
  <pageMargins left="0.19685039370078741" right="0.19685039370078741" top="0.19685039370078741" bottom="0.19685039370078741" header="0.19685039370078741" footer="0.19685039370078741"/>
  <pageSetup paperSize="8" scale="80" fitToWidth="2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2"/>
  <sheetViews>
    <sheetView zoomScale="60" zoomScaleNormal="60" workbookViewId="0">
      <selection activeCell="AE3" sqref="AE3"/>
    </sheetView>
  </sheetViews>
  <sheetFormatPr defaultColWidth="8.85546875" defaultRowHeight="35.25" customHeight="1" x14ac:dyDescent="0.2"/>
  <cols>
    <col min="1" max="1" width="45.85546875" style="17" customWidth="1"/>
    <col min="2" max="2" width="35.42578125" style="32" customWidth="1"/>
    <col min="3" max="3" width="42.5703125" style="32" customWidth="1"/>
    <col min="4" max="4" width="14.42578125" style="17" hidden="1" customWidth="1"/>
    <col min="5" max="6" width="14.140625" style="17" hidden="1" customWidth="1"/>
    <col min="7" max="7" width="14.42578125" style="17" hidden="1" customWidth="1"/>
    <col min="8" max="9" width="14.7109375" style="17" hidden="1" customWidth="1"/>
    <col min="10" max="10" width="14.42578125" style="17" hidden="1" customWidth="1"/>
    <col min="11" max="11" width="14.7109375" style="17" hidden="1" customWidth="1"/>
    <col min="12" max="13" width="14.42578125" style="17" hidden="1" customWidth="1"/>
    <col min="14" max="14" width="14.140625" style="17" hidden="1" customWidth="1"/>
    <col min="15" max="17" width="14.42578125" style="17" hidden="1" customWidth="1"/>
    <col min="18" max="18" width="14.140625" style="17" hidden="1" customWidth="1"/>
    <col min="19" max="19" width="14.42578125" style="17" hidden="1" customWidth="1"/>
    <col min="20" max="23" width="0" style="17" hidden="1" customWidth="1"/>
    <col min="24" max="16384" width="8.85546875" style="17"/>
  </cols>
  <sheetData>
    <row r="1" spans="1:19" ht="35.25" customHeight="1" x14ac:dyDescent="0.5">
      <c r="A1" s="1" t="s">
        <v>216</v>
      </c>
      <c r="B1" s="1"/>
      <c r="C1" s="1"/>
    </row>
    <row r="2" spans="1:19" ht="6.75" customHeight="1" thickBot="1" x14ac:dyDescent="0.55000000000000004">
      <c r="A2" s="1"/>
      <c r="B2" s="1"/>
      <c r="C2" s="1"/>
    </row>
    <row r="3" spans="1:19" ht="35.25" customHeight="1" thickBot="1" x14ac:dyDescent="0.3">
      <c r="A3" s="42" t="s">
        <v>9</v>
      </c>
      <c r="B3" s="43" t="s">
        <v>168</v>
      </c>
      <c r="C3" s="43" t="s">
        <v>169</v>
      </c>
      <c r="D3" s="36">
        <v>43214</v>
      </c>
      <c r="E3" s="36">
        <f>D3-7</f>
        <v>43207</v>
      </c>
      <c r="F3" s="36">
        <f t="shared" ref="F3:S3" si="0">E3-7</f>
        <v>43200</v>
      </c>
      <c r="G3" s="36">
        <f t="shared" si="0"/>
        <v>43193</v>
      </c>
      <c r="H3" s="36">
        <f t="shared" si="0"/>
        <v>43186</v>
      </c>
      <c r="I3" s="36">
        <f t="shared" si="0"/>
        <v>43179</v>
      </c>
      <c r="J3" s="36">
        <f t="shared" si="0"/>
        <v>43172</v>
      </c>
      <c r="K3" s="36">
        <f t="shared" si="0"/>
        <v>43165</v>
      </c>
      <c r="L3" s="36">
        <f t="shared" si="0"/>
        <v>43158</v>
      </c>
      <c r="M3" s="36">
        <f t="shared" si="0"/>
        <v>43151</v>
      </c>
      <c r="N3" s="36">
        <f t="shared" si="0"/>
        <v>43144</v>
      </c>
      <c r="O3" s="36">
        <f t="shared" si="0"/>
        <v>43137</v>
      </c>
      <c r="P3" s="36">
        <f t="shared" si="0"/>
        <v>43130</v>
      </c>
      <c r="Q3" s="36">
        <f t="shared" si="0"/>
        <v>43123</v>
      </c>
      <c r="R3" s="36">
        <f t="shared" si="0"/>
        <v>43116</v>
      </c>
      <c r="S3" s="36">
        <f t="shared" si="0"/>
        <v>43109</v>
      </c>
    </row>
    <row r="4" spans="1:19" ht="35.1" customHeight="1" x14ac:dyDescent="0.3">
      <c r="A4" s="44" t="s">
        <v>32</v>
      </c>
      <c r="B4" s="45" t="s">
        <v>183</v>
      </c>
      <c r="C4" s="46"/>
      <c r="D4" s="33" t="e">
        <f>IF(#REF!&lt;&gt;"",#REF!,B4)</f>
        <v>#REF!</v>
      </c>
      <c r="E4" s="33" t="str">
        <f>IF(ISERROR(VLOOKUP(A4,#REF!,2,0)),"",VLOOKUP(A4,#REF!,2,0))</f>
        <v/>
      </c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19" ht="35.1" customHeight="1" x14ac:dyDescent="0.3">
      <c r="A5" s="25" t="s">
        <v>28</v>
      </c>
      <c r="B5" s="41"/>
      <c r="C5" s="47"/>
      <c r="D5" s="33" t="e">
        <f>IF(#REF!&lt;&gt;"",#REF!,B5)</f>
        <v>#REF!</v>
      </c>
      <c r="E5" s="33" t="str">
        <f>IF(ISERROR(VLOOKUP(A5,#REF!,2,0)),"",VLOOKUP(A5,#REF!,2,0))</f>
        <v/>
      </c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1:19" ht="35.1" customHeight="1" x14ac:dyDescent="0.3">
      <c r="A6" s="26" t="s">
        <v>59</v>
      </c>
      <c r="B6" s="41"/>
      <c r="C6" s="47"/>
      <c r="D6" s="33" t="e">
        <f>IF(#REF!&lt;&gt;"",#REF!,B6)</f>
        <v>#REF!</v>
      </c>
      <c r="E6" s="33" t="str">
        <f>IF(ISERROR(VLOOKUP(A6,#REF!,2,0)),"",VLOOKUP(A6,#REF!,2,0))</f>
        <v/>
      </c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  <row r="7" spans="1:19" ht="35.1" customHeight="1" x14ac:dyDescent="0.3">
      <c r="A7" s="26" t="s">
        <v>176</v>
      </c>
      <c r="B7" s="41" t="s">
        <v>184</v>
      </c>
      <c r="C7" s="47"/>
      <c r="D7" s="33" t="e">
        <f>IF(#REF!&lt;&gt;"",#REF!,B7)</f>
        <v>#REF!</v>
      </c>
      <c r="E7" s="33" t="str">
        <f>IF(ISERROR(VLOOKUP(A7,#REF!,2,0)),"",VLOOKUP(A7,#REF!,2,0))</f>
        <v/>
      </c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</row>
    <row r="8" spans="1:19" ht="35.1" customHeight="1" x14ac:dyDescent="0.3">
      <c r="A8" s="25" t="s">
        <v>111</v>
      </c>
      <c r="B8" s="41"/>
      <c r="C8" s="47"/>
      <c r="D8" s="33" t="e">
        <f>IF(#REF!&lt;&gt;"",#REF!,B8)</f>
        <v>#REF!</v>
      </c>
      <c r="E8" s="33" t="str">
        <f>IF(ISERROR(VLOOKUP(A8,#REF!,2,0)),"",VLOOKUP(A8,#REF!,2,0))</f>
        <v/>
      </c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</row>
    <row r="9" spans="1:19" s="18" customFormat="1" ht="35.1" customHeight="1" x14ac:dyDescent="0.3">
      <c r="A9" s="25" t="s">
        <v>12</v>
      </c>
      <c r="B9" s="41"/>
      <c r="C9" s="48"/>
      <c r="D9" s="33" t="e">
        <f>IF(#REF!&lt;&gt;"",#REF!,B9)</f>
        <v>#REF!</v>
      </c>
      <c r="E9" s="33" t="str">
        <f>IF(ISERROR(VLOOKUP(A9,#REF!,2,0)),"",VLOOKUP(A9,#REF!,2,0))</f>
        <v/>
      </c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</row>
    <row r="10" spans="1:19" s="18" customFormat="1" ht="35.1" customHeight="1" x14ac:dyDescent="0.3">
      <c r="A10" s="26" t="s">
        <v>88</v>
      </c>
      <c r="B10" s="41" t="s">
        <v>185</v>
      </c>
      <c r="C10" s="48"/>
      <c r="D10" s="33" t="e">
        <f>IF(#REF!&lt;&gt;"",#REF!,B10)</f>
        <v>#REF!</v>
      </c>
      <c r="E10" s="33" t="str">
        <f>IF(ISERROR(VLOOKUP(A10,#REF!,2,0)),"",VLOOKUP(A10,#REF!,2,0))</f>
        <v/>
      </c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</row>
    <row r="11" spans="1:19" ht="35.1" customHeight="1" x14ac:dyDescent="0.3">
      <c r="A11" s="27" t="s">
        <v>27</v>
      </c>
      <c r="B11" s="41" t="s">
        <v>186</v>
      </c>
      <c r="C11" s="47"/>
      <c r="D11" s="33" t="e">
        <f>IF(#REF!&lt;&gt;"",#REF!,B11)</f>
        <v>#REF!</v>
      </c>
      <c r="E11" s="33" t="str">
        <f>IF(ISERROR(VLOOKUP(A11,#REF!,2,0)),"",VLOOKUP(A11,#REF!,2,0))</f>
        <v/>
      </c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</row>
    <row r="12" spans="1:19" ht="35.1" customHeight="1" x14ac:dyDescent="0.3">
      <c r="A12" s="27" t="s">
        <v>67</v>
      </c>
      <c r="B12" s="50"/>
      <c r="C12" s="49"/>
      <c r="D12" s="33">
        <f t="shared" ref="D12:D71" si="1">IF(B12&lt;&gt;"",B12,C12)</f>
        <v>0</v>
      </c>
      <c r="E12" s="33" t="str">
        <f>IF(ISERROR(VLOOKUP(A12,#REF!,2,0)),"",VLOOKUP(A12,#REF!,2,0))</f>
        <v/>
      </c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</row>
    <row r="13" spans="1:19" ht="35.1" customHeight="1" x14ac:dyDescent="0.3">
      <c r="A13" s="26" t="s">
        <v>80</v>
      </c>
      <c r="B13" s="50"/>
      <c r="C13" s="49"/>
      <c r="D13" s="33">
        <f t="shared" si="1"/>
        <v>0</v>
      </c>
      <c r="E13" s="33" t="str">
        <f>IF(ISERROR(VLOOKUP(A13,#REF!,2,0)),"",VLOOKUP(A13,#REF!,2,0))</f>
        <v/>
      </c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</row>
    <row r="14" spans="1:19" ht="35.1" customHeight="1" x14ac:dyDescent="0.3">
      <c r="A14" s="26" t="s">
        <v>69</v>
      </c>
      <c r="B14" s="50"/>
      <c r="C14" s="49"/>
      <c r="D14" s="33">
        <f t="shared" si="1"/>
        <v>0</v>
      </c>
      <c r="E14" s="33" t="str">
        <f>IF(ISERROR(VLOOKUP(A14,#REF!,2,0)),"",VLOOKUP(A14,#REF!,2,0))</f>
        <v/>
      </c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</row>
    <row r="15" spans="1:19" ht="35.1" customHeight="1" x14ac:dyDescent="0.3">
      <c r="A15" s="27" t="s">
        <v>85</v>
      </c>
      <c r="B15" s="50"/>
      <c r="C15" s="49"/>
      <c r="D15" s="33">
        <f t="shared" si="1"/>
        <v>0</v>
      </c>
      <c r="E15" s="33" t="str">
        <f>IF(ISERROR(VLOOKUP(A15,#REF!,2,0)),"",VLOOKUP(A15,#REF!,2,0))</f>
        <v/>
      </c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</row>
    <row r="16" spans="1:19" ht="35.1" customHeight="1" x14ac:dyDescent="0.3">
      <c r="A16" s="27" t="s">
        <v>197</v>
      </c>
      <c r="B16" s="41" t="s">
        <v>198</v>
      </c>
      <c r="C16" s="49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</row>
    <row r="17" spans="1:23" ht="35.1" customHeight="1" x14ac:dyDescent="0.3">
      <c r="A17" s="26" t="s">
        <v>36</v>
      </c>
      <c r="B17" s="50"/>
      <c r="C17" s="49"/>
      <c r="D17" s="33">
        <f t="shared" si="1"/>
        <v>0</v>
      </c>
      <c r="E17" s="33" t="str">
        <f>IF(ISERROR(VLOOKUP(A17,#REF!,2,0)),"",VLOOKUP(A17,#REF!,2,0))</f>
        <v/>
      </c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</row>
    <row r="18" spans="1:23" ht="35.1" customHeight="1" x14ac:dyDescent="0.3">
      <c r="A18" s="26" t="s">
        <v>171</v>
      </c>
      <c r="B18" s="50"/>
      <c r="C18" s="49" t="s">
        <v>187</v>
      </c>
      <c r="D18" s="33" t="str">
        <f t="shared" si="1"/>
        <v>(50:48) 48:41</v>
      </c>
      <c r="E18" s="33" t="str">
        <f>IF(ISERROR(VLOOKUP(A18,#REF!,2,0)),"",VLOOKUP(A18,#REF!,2,0))</f>
        <v/>
      </c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</row>
    <row r="19" spans="1:23" ht="35.1" customHeight="1" x14ac:dyDescent="0.3">
      <c r="A19" s="27" t="s">
        <v>89</v>
      </c>
      <c r="B19" s="50"/>
      <c r="C19" s="49"/>
      <c r="D19" s="33">
        <f t="shared" si="1"/>
        <v>0</v>
      </c>
      <c r="E19" s="33" t="str">
        <f>IF(ISERROR(VLOOKUP(A19,#REF!,2,0)),"",VLOOKUP(A19,#REF!,2,0))</f>
        <v/>
      </c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</row>
    <row r="20" spans="1:23" ht="35.1" customHeight="1" x14ac:dyDescent="0.3">
      <c r="A20" s="26" t="s">
        <v>65</v>
      </c>
      <c r="B20" s="50"/>
      <c r="C20" s="49"/>
      <c r="D20" s="33">
        <f t="shared" si="1"/>
        <v>0</v>
      </c>
      <c r="E20" s="33" t="str">
        <f>IF(ISERROR(VLOOKUP(A20,#REF!,2,0)),"",VLOOKUP(A20,#REF!,2,0))</f>
        <v/>
      </c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</row>
    <row r="21" spans="1:23" ht="35.1" customHeight="1" x14ac:dyDescent="0.3">
      <c r="A21" s="26" t="s">
        <v>66</v>
      </c>
      <c r="B21" s="50"/>
      <c r="C21" s="49"/>
      <c r="D21" s="33">
        <f t="shared" si="1"/>
        <v>0</v>
      </c>
      <c r="E21" s="33" t="str">
        <f>IF(ISERROR(VLOOKUP(A21,#REF!,2,0)),"",VLOOKUP(A21,#REF!,2,0))</f>
        <v/>
      </c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</row>
    <row r="22" spans="1:23" ht="35.1" customHeight="1" x14ac:dyDescent="0.3">
      <c r="A22" s="27" t="s">
        <v>0</v>
      </c>
      <c r="B22" s="50"/>
      <c r="C22" s="49" t="s">
        <v>188</v>
      </c>
      <c r="D22" s="33" t="str">
        <f t="shared" si="1"/>
        <v>(44:38) 43:30</v>
      </c>
      <c r="E22" s="33" t="str">
        <f>IF(ISERROR(VLOOKUP(A22,#REF!,2,0)),"",VLOOKUP(A22,#REF!,2,0))</f>
        <v/>
      </c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W22" s="33"/>
    </row>
    <row r="23" spans="1:23" ht="35.1" customHeight="1" x14ac:dyDescent="0.3">
      <c r="A23" s="26" t="s">
        <v>38</v>
      </c>
      <c r="B23" s="50"/>
      <c r="C23" s="49"/>
      <c r="D23" s="33">
        <f t="shared" si="1"/>
        <v>0</v>
      </c>
      <c r="E23" s="33" t="str">
        <f>IF(ISERROR(VLOOKUP(A23,#REF!,2,0)),"",VLOOKUP(A23,#REF!,2,0))</f>
        <v/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</row>
    <row r="24" spans="1:23" ht="35.1" customHeight="1" x14ac:dyDescent="0.3">
      <c r="A24" s="27" t="s">
        <v>17</v>
      </c>
      <c r="B24" s="50"/>
      <c r="C24" s="49"/>
      <c r="D24" s="33">
        <f t="shared" si="1"/>
        <v>0</v>
      </c>
      <c r="E24" s="33" t="str">
        <f>IF(ISERROR(VLOOKUP(A24,#REF!,2,0)),"",VLOOKUP(A24,#REF!,2,0))</f>
        <v/>
      </c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</row>
    <row r="25" spans="1:23" ht="35.1" customHeight="1" x14ac:dyDescent="0.3">
      <c r="A25" s="26" t="s">
        <v>102</v>
      </c>
      <c r="B25" s="50"/>
      <c r="C25" s="49"/>
      <c r="D25" s="33">
        <f t="shared" si="1"/>
        <v>0</v>
      </c>
      <c r="E25" s="33" t="str">
        <f>IF(ISERROR(VLOOKUP(A25,#REF!,2,0)),"",VLOOKUP(A25,#REF!,2,0))</f>
        <v/>
      </c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</row>
    <row r="26" spans="1:23" ht="35.1" customHeight="1" x14ac:dyDescent="0.3">
      <c r="A26" s="26" t="s">
        <v>70</v>
      </c>
      <c r="B26" s="50"/>
      <c r="C26" s="49"/>
      <c r="D26" s="33">
        <f t="shared" si="1"/>
        <v>0</v>
      </c>
      <c r="E26" s="33" t="str">
        <f>IF(ISERROR(VLOOKUP(A26,#REF!,2,0)),"",VLOOKUP(A26,#REF!,2,0))</f>
        <v/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</row>
    <row r="27" spans="1:23" ht="35.1" customHeight="1" x14ac:dyDescent="0.3">
      <c r="A27" s="26" t="s">
        <v>192</v>
      </c>
      <c r="B27" s="41" t="s">
        <v>193</v>
      </c>
      <c r="C27" s="49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</row>
    <row r="28" spans="1:23" ht="35.1" customHeight="1" x14ac:dyDescent="0.3">
      <c r="A28" s="27" t="s">
        <v>61</v>
      </c>
      <c r="B28" s="50"/>
      <c r="C28" s="49"/>
      <c r="D28" s="33">
        <f t="shared" si="1"/>
        <v>0</v>
      </c>
      <c r="E28" s="33" t="str">
        <f>IF(ISERROR(VLOOKUP(A28,#REF!,2,0)),"",VLOOKUP(A28,#REF!,2,0))</f>
        <v/>
      </c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</row>
    <row r="29" spans="1:23" ht="35.1" customHeight="1" x14ac:dyDescent="0.3">
      <c r="A29" s="26" t="s">
        <v>98</v>
      </c>
      <c r="B29" s="50"/>
      <c r="C29" s="49"/>
      <c r="D29" s="33">
        <f t="shared" si="1"/>
        <v>0</v>
      </c>
      <c r="E29" s="33" t="str">
        <f>IF(ISERROR(VLOOKUP(A29,#REF!,2,0)),"",VLOOKUP(A29,#REF!,2,0))</f>
        <v/>
      </c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</row>
    <row r="30" spans="1:23" ht="35.1" customHeight="1" x14ac:dyDescent="0.3">
      <c r="A30" s="26" t="s">
        <v>37</v>
      </c>
      <c r="B30" s="50"/>
      <c r="C30" s="49"/>
      <c r="D30" s="33">
        <f t="shared" si="1"/>
        <v>0</v>
      </c>
      <c r="E30" s="33" t="str">
        <f>IF(ISERROR(VLOOKUP(A30,#REF!,2,0)),"",VLOOKUP(A30,#REF!,2,0))</f>
        <v/>
      </c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</row>
    <row r="31" spans="1:23" ht="35.1" customHeight="1" x14ac:dyDescent="0.3">
      <c r="A31" s="26" t="s">
        <v>93</v>
      </c>
      <c r="B31" s="41" t="s">
        <v>189</v>
      </c>
      <c r="C31" s="49"/>
      <c r="D31" s="33" t="str">
        <f t="shared" si="1"/>
        <v>(31:30) 30:26</v>
      </c>
      <c r="E31" s="33" t="str">
        <f>IF(ISERROR(VLOOKUP(A31,#REF!,2,0)),"",VLOOKUP(A31,#REF!,2,0))</f>
        <v/>
      </c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</row>
    <row r="32" spans="1:23" ht="35.1" customHeight="1" x14ac:dyDescent="0.3">
      <c r="A32" s="26" t="s">
        <v>54</v>
      </c>
      <c r="B32" s="41" t="s">
        <v>190</v>
      </c>
      <c r="C32" s="49"/>
      <c r="D32" s="33" t="str">
        <f t="shared" si="1"/>
        <v>(47:00) 43:30</v>
      </c>
      <c r="E32" s="33" t="str">
        <f>IF(ISERROR(VLOOKUP(A32,#REF!,2,0)),"",VLOOKUP(A32,#REF!,2,0))</f>
        <v/>
      </c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</row>
    <row r="33" spans="1:19" ht="35.1" customHeight="1" x14ac:dyDescent="0.3">
      <c r="A33" s="26" t="s">
        <v>48</v>
      </c>
      <c r="B33" s="50"/>
      <c r="C33" s="49"/>
      <c r="D33" s="33">
        <f t="shared" si="1"/>
        <v>0</v>
      </c>
      <c r="E33" s="33" t="str">
        <f>IF(ISERROR(VLOOKUP(A33,#REF!,2,0)),"",VLOOKUP(A33,#REF!,2,0))</f>
        <v/>
      </c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</row>
    <row r="34" spans="1:19" ht="35.1" customHeight="1" x14ac:dyDescent="0.3">
      <c r="A34" s="26" t="s">
        <v>194</v>
      </c>
      <c r="B34" s="41" t="s">
        <v>195</v>
      </c>
      <c r="C34" s="49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</row>
    <row r="35" spans="1:19" ht="34.5" customHeight="1" x14ac:dyDescent="0.3">
      <c r="A35" s="26" t="s">
        <v>19</v>
      </c>
      <c r="B35" s="50"/>
      <c r="C35" s="49"/>
      <c r="D35" s="33">
        <f t="shared" si="1"/>
        <v>0</v>
      </c>
      <c r="E35" s="33" t="str">
        <f>IF(ISERROR(VLOOKUP(A35,#REF!,2,0)),"",VLOOKUP(A35,#REF!,2,0))</f>
        <v/>
      </c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</row>
    <row r="36" spans="1:19" ht="35.1" customHeight="1" x14ac:dyDescent="0.3">
      <c r="A36" s="27" t="s">
        <v>8</v>
      </c>
      <c r="B36" s="50"/>
      <c r="C36" s="49"/>
      <c r="D36" s="33">
        <f t="shared" si="1"/>
        <v>0</v>
      </c>
      <c r="E36" s="33" t="str">
        <f>IF(ISERROR(VLOOKUP(A36,#REF!,2,0)),"",VLOOKUP(A36,#REF!,2,0))</f>
        <v/>
      </c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</row>
    <row r="37" spans="1:19" ht="35.1" customHeight="1" x14ac:dyDescent="0.3">
      <c r="A37" s="26" t="s">
        <v>63</v>
      </c>
      <c r="B37" s="50"/>
      <c r="C37" s="49"/>
      <c r="D37" s="33">
        <f t="shared" si="1"/>
        <v>0</v>
      </c>
      <c r="E37" s="33" t="str">
        <f>IF(ISERROR(VLOOKUP(A37,#REF!,2,0)),"",VLOOKUP(A37,#REF!,2,0))</f>
        <v/>
      </c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</row>
    <row r="38" spans="1:19" ht="35.1" customHeight="1" x14ac:dyDescent="0.3">
      <c r="A38" s="27" t="s">
        <v>109</v>
      </c>
      <c r="B38" s="50"/>
      <c r="C38" s="49"/>
      <c r="D38" s="33">
        <f t="shared" si="1"/>
        <v>0</v>
      </c>
      <c r="E38" s="33" t="str">
        <f>IF(ISERROR(VLOOKUP(A38,#REF!,2,0)),"",VLOOKUP(A38,#REF!,2,0))</f>
        <v/>
      </c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</row>
    <row r="39" spans="1:19" ht="35.1" customHeight="1" x14ac:dyDescent="0.3">
      <c r="A39" s="26" t="s">
        <v>22</v>
      </c>
      <c r="B39" s="50"/>
      <c r="C39" s="49" t="s">
        <v>191</v>
      </c>
      <c r="D39" s="33" t="str">
        <f t="shared" si="1"/>
        <v>(47:33) 48:54</v>
      </c>
      <c r="E39" s="33" t="str">
        <f>IF(ISERROR(VLOOKUP(A39,#REF!,2,0)),"",VLOOKUP(A39,#REF!,2,0))</f>
        <v/>
      </c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</row>
    <row r="40" spans="1:19" ht="35.1" customHeight="1" x14ac:dyDescent="0.3">
      <c r="A40" s="26" t="s">
        <v>49</v>
      </c>
      <c r="B40" s="50"/>
      <c r="C40" s="49"/>
      <c r="D40" s="33">
        <f t="shared" si="1"/>
        <v>0</v>
      </c>
      <c r="E40" s="33" t="str">
        <f>IF(ISERROR(VLOOKUP(A40,#REF!,2,0)),"",VLOOKUP(A40,#REF!,2,0))</f>
        <v/>
      </c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</row>
    <row r="41" spans="1:19" ht="35.1" customHeight="1" x14ac:dyDescent="0.3">
      <c r="A41" s="27" t="s">
        <v>21</v>
      </c>
      <c r="B41" s="50"/>
      <c r="C41" s="49"/>
      <c r="D41" s="33">
        <f t="shared" si="1"/>
        <v>0</v>
      </c>
      <c r="E41" s="33" t="str">
        <f>IF(ISERROR(VLOOKUP(A41,#REF!,2,0)),"",VLOOKUP(A41,#REF!,2,0))</f>
        <v/>
      </c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</row>
    <row r="42" spans="1:19" ht="35.1" customHeight="1" x14ac:dyDescent="0.3">
      <c r="A42" s="27" t="s">
        <v>90</v>
      </c>
      <c r="B42" s="50"/>
      <c r="C42" s="49"/>
      <c r="D42" s="33">
        <f t="shared" si="1"/>
        <v>0</v>
      </c>
      <c r="E42" s="33" t="str">
        <f>IF(ISERROR(VLOOKUP(A42,#REF!,2,0)),"",VLOOKUP(A42,#REF!,2,0))</f>
        <v/>
      </c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</row>
    <row r="43" spans="1:19" ht="35.1" customHeight="1" x14ac:dyDescent="0.3">
      <c r="A43" s="27" t="s">
        <v>2</v>
      </c>
      <c r="B43" s="50"/>
      <c r="C43" s="49">
        <v>2.7847222222222221E-2</v>
      </c>
      <c r="D43" s="33">
        <f t="shared" si="1"/>
        <v>2.7847222222222221E-2</v>
      </c>
      <c r="E43" s="33" t="str">
        <f>IF(ISERROR(VLOOKUP(A43,#REF!,2,0)),"",VLOOKUP(A43,#REF!,2,0))</f>
        <v/>
      </c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</row>
    <row r="44" spans="1:19" ht="35.1" customHeight="1" x14ac:dyDescent="0.3">
      <c r="A44" s="27" t="s">
        <v>3</v>
      </c>
      <c r="B44" s="50"/>
      <c r="C44" s="49"/>
      <c r="D44" s="33">
        <f t="shared" si="1"/>
        <v>0</v>
      </c>
      <c r="E44" s="33" t="str">
        <f>IF(ISERROR(VLOOKUP(A44,#REF!,2,0)),"",VLOOKUP(A44,#REF!,2,0))</f>
        <v/>
      </c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</row>
    <row r="45" spans="1:19" ht="35.1" customHeight="1" x14ac:dyDescent="0.3">
      <c r="A45" s="27" t="s">
        <v>81</v>
      </c>
      <c r="B45" s="50"/>
      <c r="C45" s="49"/>
      <c r="D45" s="33">
        <f t="shared" si="1"/>
        <v>0</v>
      </c>
      <c r="E45" s="33" t="str">
        <f>IF(ISERROR(VLOOKUP(A45,#REF!,2,0)),"",VLOOKUP(A45,#REF!,2,0))</f>
        <v/>
      </c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</row>
    <row r="46" spans="1:19" ht="35.1" customHeight="1" x14ac:dyDescent="0.3">
      <c r="A46" s="26" t="s">
        <v>94</v>
      </c>
      <c r="B46" s="50"/>
      <c r="C46" s="49"/>
      <c r="D46" s="33">
        <f t="shared" si="1"/>
        <v>0</v>
      </c>
      <c r="E46" s="33" t="str">
        <f>IF(ISERROR(VLOOKUP(A46,#REF!,2,0)),"",VLOOKUP(A46,#REF!,2,0))</f>
        <v/>
      </c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</row>
    <row r="47" spans="1:19" ht="35.1" customHeight="1" x14ac:dyDescent="0.3">
      <c r="A47" s="27" t="s">
        <v>20</v>
      </c>
      <c r="B47" s="50"/>
      <c r="C47" s="49" t="s">
        <v>196</v>
      </c>
      <c r="D47" s="33" t="str">
        <f t="shared" si="1"/>
        <v>(46:30) 44:31</v>
      </c>
      <c r="E47" s="33" t="str">
        <f>IF(ISERROR(VLOOKUP(A47,#REF!,2,0)),"",VLOOKUP(A47,#REF!,2,0))</f>
        <v/>
      </c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</row>
    <row r="48" spans="1:19" ht="35.1" customHeight="1" x14ac:dyDescent="0.3">
      <c r="A48" s="26" t="s">
        <v>29</v>
      </c>
      <c r="B48" s="50"/>
      <c r="C48" s="49"/>
      <c r="D48" s="33">
        <f t="shared" si="1"/>
        <v>0</v>
      </c>
      <c r="E48" s="33" t="str">
        <f>IF(ISERROR(VLOOKUP(A48,#REF!,2,0)),"",VLOOKUP(A48,#REF!,2,0))</f>
        <v/>
      </c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</row>
    <row r="49" spans="1:19" ht="35.1" customHeight="1" x14ac:dyDescent="0.3">
      <c r="A49" s="26" t="s">
        <v>86</v>
      </c>
      <c r="B49" s="50"/>
      <c r="C49" s="49"/>
      <c r="D49" s="33">
        <f t="shared" si="1"/>
        <v>0</v>
      </c>
      <c r="E49" s="33" t="str">
        <f>IF(ISERROR(VLOOKUP(A49,#REF!,2,0)),"",VLOOKUP(A49,#REF!,2,0))</f>
        <v/>
      </c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</row>
    <row r="50" spans="1:19" ht="35.1" customHeight="1" x14ac:dyDescent="0.3">
      <c r="A50" s="26" t="s">
        <v>178</v>
      </c>
      <c r="B50" s="50"/>
      <c r="C50" s="49"/>
      <c r="D50" s="33">
        <f t="shared" si="1"/>
        <v>0</v>
      </c>
      <c r="E50" s="33" t="str">
        <f>IF(ISERROR(VLOOKUP(A50,#REF!,2,0)),"",VLOOKUP(A50,#REF!,2,0))</f>
        <v/>
      </c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</row>
    <row r="51" spans="1:19" ht="35.1" customHeight="1" x14ac:dyDescent="0.3">
      <c r="A51" s="26" t="s">
        <v>83</v>
      </c>
      <c r="B51" s="41" t="s">
        <v>199</v>
      </c>
      <c r="C51" s="49"/>
      <c r="D51" s="33" t="str">
        <f t="shared" si="1"/>
        <v>(34:00) 33:05</v>
      </c>
      <c r="E51" s="33" t="str">
        <f>IF(ISERROR(VLOOKUP(A51,#REF!,2,0)),"",VLOOKUP(A51,#REF!,2,0))</f>
        <v/>
      </c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</row>
    <row r="52" spans="1:19" ht="35.1" customHeight="1" x14ac:dyDescent="0.3">
      <c r="A52" s="26" t="s">
        <v>14</v>
      </c>
      <c r="B52" s="50"/>
      <c r="C52" s="49"/>
      <c r="D52" s="33">
        <f t="shared" si="1"/>
        <v>0</v>
      </c>
      <c r="E52" s="33" t="str">
        <f>IF(ISERROR(VLOOKUP(A52,#REF!,2,0)),"",VLOOKUP(A52,#REF!,2,0))</f>
        <v/>
      </c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</row>
    <row r="53" spans="1:19" ht="35.1" customHeight="1" x14ac:dyDescent="0.3">
      <c r="A53" s="27" t="s">
        <v>167</v>
      </c>
      <c r="B53" s="41" t="s">
        <v>200</v>
      </c>
      <c r="C53" s="49"/>
      <c r="D53" s="33" t="str">
        <f t="shared" si="1"/>
        <v>(25:00) 23:22</v>
      </c>
      <c r="E53" s="33" t="str">
        <f>IF(ISERROR(VLOOKUP(A53,#REF!,2,0)),"",VLOOKUP(A53,#REF!,2,0))</f>
        <v/>
      </c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</row>
    <row r="54" spans="1:19" ht="35.1" customHeight="1" x14ac:dyDescent="0.3">
      <c r="A54" s="27" t="s">
        <v>16</v>
      </c>
      <c r="B54" s="50"/>
      <c r="C54" s="49"/>
      <c r="D54" s="33">
        <f t="shared" si="1"/>
        <v>0</v>
      </c>
      <c r="E54" s="33" t="str">
        <f>IF(ISERROR(VLOOKUP(A54,#REF!,2,0)),"",VLOOKUP(A54,#REF!,2,0))</f>
        <v/>
      </c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</row>
    <row r="55" spans="1:19" ht="35.1" customHeight="1" x14ac:dyDescent="0.3">
      <c r="A55" s="26" t="s">
        <v>181</v>
      </c>
      <c r="B55" s="50"/>
      <c r="C55" s="49"/>
      <c r="D55" s="33">
        <f t="shared" si="1"/>
        <v>0</v>
      </c>
      <c r="E55" s="33" t="str">
        <f>IF(ISERROR(VLOOKUP(A55,#REF!,2,0)),"",VLOOKUP(A55,#REF!,2,0))</f>
        <v/>
      </c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</row>
    <row r="56" spans="1:19" ht="35.1" customHeight="1" x14ac:dyDescent="0.3">
      <c r="A56" s="26" t="s">
        <v>51</v>
      </c>
      <c r="B56" s="50"/>
      <c r="C56" s="49"/>
      <c r="D56" s="33">
        <f t="shared" si="1"/>
        <v>0</v>
      </c>
      <c r="E56" s="33" t="str">
        <f>IF(ISERROR(VLOOKUP(A56,#REF!,2,0)),"",VLOOKUP(A56,#REF!,2,0))</f>
        <v/>
      </c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</row>
    <row r="57" spans="1:19" ht="35.1" customHeight="1" x14ac:dyDescent="0.3">
      <c r="A57" s="27" t="s">
        <v>50</v>
      </c>
      <c r="B57" s="50"/>
      <c r="C57" s="49" t="s">
        <v>201</v>
      </c>
      <c r="D57" s="33" t="str">
        <f t="shared" si="1"/>
        <v>(46:40) 44:31</v>
      </c>
      <c r="E57" s="33" t="str">
        <f>IF(ISERROR(VLOOKUP(A57,#REF!,2,0)),"",VLOOKUP(A57,#REF!,2,0))</f>
        <v/>
      </c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</row>
    <row r="58" spans="1:19" ht="35.1" customHeight="1" x14ac:dyDescent="0.3">
      <c r="A58" s="26" t="s">
        <v>55</v>
      </c>
      <c r="B58" s="50"/>
      <c r="C58" s="49"/>
      <c r="D58" s="33">
        <f t="shared" si="1"/>
        <v>0</v>
      </c>
      <c r="E58" s="33" t="str">
        <f>IF(ISERROR(VLOOKUP(A58,#REF!,2,0)),"",VLOOKUP(A58,#REF!,2,0))</f>
        <v/>
      </c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</row>
    <row r="59" spans="1:19" ht="35.1" customHeight="1" x14ac:dyDescent="0.3">
      <c r="A59" s="26" t="s">
        <v>47</v>
      </c>
      <c r="B59" s="50"/>
      <c r="C59" s="49"/>
      <c r="D59" s="33">
        <f t="shared" si="1"/>
        <v>0</v>
      </c>
      <c r="E59" s="33" t="str">
        <f>IF(ISERROR(VLOOKUP(A59,#REF!,2,0)),"",VLOOKUP(A59,#REF!,2,0))</f>
        <v/>
      </c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</row>
    <row r="60" spans="1:19" ht="35.1" customHeight="1" x14ac:dyDescent="0.3">
      <c r="A60" s="26" t="s">
        <v>177</v>
      </c>
      <c r="B60" s="50"/>
      <c r="C60" s="49"/>
      <c r="D60" s="33">
        <f t="shared" si="1"/>
        <v>0</v>
      </c>
      <c r="E60" s="33" t="str">
        <f>IF(ISERROR(VLOOKUP(A60,#REF!,2,0)),"",VLOOKUP(A60,#REF!,2,0))</f>
        <v/>
      </c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</row>
    <row r="61" spans="1:19" ht="35.1" customHeight="1" x14ac:dyDescent="0.3">
      <c r="A61" s="26" t="s">
        <v>58</v>
      </c>
      <c r="B61" s="50"/>
      <c r="C61" s="49"/>
      <c r="D61" s="33">
        <f t="shared" si="1"/>
        <v>0</v>
      </c>
      <c r="E61" s="33" t="str">
        <f>IF(ISERROR(VLOOKUP(A61,#REF!,2,0)),"",VLOOKUP(A61,#REF!,2,0))</f>
        <v/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</row>
    <row r="62" spans="1:19" ht="35.1" customHeight="1" x14ac:dyDescent="0.3">
      <c r="A62" s="27" t="s">
        <v>7</v>
      </c>
      <c r="B62" s="50"/>
      <c r="C62" s="49"/>
      <c r="D62" s="33">
        <f t="shared" si="1"/>
        <v>0</v>
      </c>
      <c r="E62" s="33" t="str">
        <f>IF(ISERROR(VLOOKUP(A62,#REF!,2,0)),"",VLOOKUP(A62,#REF!,2,0))</f>
        <v/>
      </c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</row>
    <row r="63" spans="1:19" ht="35.1" customHeight="1" x14ac:dyDescent="0.3">
      <c r="A63" s="26" t="s">
        <v>34</v>
      </c>
      <c r="B63" s="50"/>
      <c r="C63" s="49"/>
      <c r="D63" s="33">
        <f t="shared" si="1"/>
        <v>0</v>
      </c>
      <c r="E63" s="33" t="str">
        <f>IF(ISERROR(VLOOKUP(A63,#REF!,2,0)),"",VLOOKUP(A63,#REF!,2,0))</f>
        <v/>
      </c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</row>
    <row r="64" spans="1:19" ht="35.1" customHeight="1" x14ac:dyDescent="0.3">
      <c r="A64" s="27" t="s">
        <v>15</v>
      </c>
      <c r="B64" s="50"/>
      <c r="C64" s="49"/>
      <c r="D64" s="33">
        <f t="shared" si="1"/>
        <v>0</v>
      </c>
      <c r="E64" s="33" t="str">
        <f>IF(ISERROR(VLOOKUP(A64,#REF!,2,0)),"",VLOOKUP(A64,#REF!,2,0))</f>
        <v/>
      </c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</row>
    <row r="65" spans="1:19" ht="35.1" customHeight="1" x14ac:dyDescent="0.3">
      <c r="A65" s="27" t="s">
        <v>76</v>
      </c>
      <c r="B65" s="41" t="s">
        <v>202</v>
      </c>
      <c r="C65" s="49"/>
      <c r="D65" s="33" t="str">
        <f t="shared" si="1"/>
        <v>(29:20) 28:06</v>
      </c>
      <c r="E65" s="33" t="str">
        <f>IF(ISERROR(VLOOKUP(A65,#REF!,2,0)),"",VLOOKUP(A65,#REF!,2,0))</f>
        <v/>
      </c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</row>
    <row r="66" spans="1:19" ht="35.1" customHeight="1" x14ac:dyDescent="0.3">
      <c r="A66" s="26" t="s">
        <v>13</v>
      </c>
      <c r="B66" s="50"/>
      <c r="C66" s="49"/>
      <c r="D66" s="33">
        <f t="shared" si="1"/>
        <v>0</v>
      </c>
      <c r="E66" s="33" t="str">
        <f>IF(ISERROR(VLOOKUP(A66,#REF!,2,0)),"",VLOOKUP(A66,#REF!,2,0))</f>
        <v/>
      </c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</row>
    <row r="67" spans="1:19" ht="35.1" customHeight="1" x14ac:dyDescent="0.3">
      <c r="A67" s="26" t="s">
        <v>170</v>
      </c>
      <c r="B67" s="50"/>
      <c r="C67" s="49"/>
      <c r="D67" s="33">
        <f t="shared" si="1"/>
        <v>0</v>
      </c>
      <c r="E67" s="33" t="str">
        <f>IF(ISERROR(VLOOKUP(A67,#REF!,2,0)),"",VLOOKUP(A67,#REF!,2,0))</f>
        <v/>
      </c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</row>
    <row r="68" spans="1:19" ht="35.1" customHeight="1" x14ac:dyDescent="0.3">
      <c r="A68" s="26" t="s">
        <v>73</v>
      </c>
      <c r="B68" s="50"/>
      <c r="C68" s="49"/>
      <c r="D68" s="33">
        <f t="shared" si="1"/>
        <v>0</v>
      </c>
      <c r="E68" s="33" t="str">
        <f>IF(ISERROR(VLOOKUP(A68,#REF!,2,0)),"",VLOOKUP(A68,#REF!,2,0))</f>
        <v/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</row>
    <row r="69" spans="1:19" ht="35.1" customHeight="1" x14ac:dyDescent="0.3">
      <c r="A69" s="27" t="s">
        <v>1</v>
      </c>
      <c r="B69" s="50"/>
      <c r="C69" s="49"/>
      <c r="D69" s="33">
        <f t="shared" si="1"/>
        <v>0</v>
      </c>
      <c r="E69" s="33" t="str">
        <f>IF(ISERROR(VLOOKUP(A69,#REF!,2,0)),"",VLOOKUP(A69,#REF!,2,0))</f>
        <v/>
      </c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</row>
    <row r="70" spans="1:19" ht="35.1" customHeight="1" x14ac:dyDescent="0.3">
      <c r="A70" s="27" t="s">
        <v>174</v>
      </c>
      <c r="B70" s="50"/>
      <c r="C70" s="49" t="s">
        <v>203</v>
      </c>
      <c r="D70" s="33" t="str">
        <f t="shared" si="1"/>
        <v>(35:00) 34:47</v>
      </c>
      <c r="E70" s="33" t="str">
        <f>IF(ISERROR(VLOOKUP(A70,#REF!,2,0)),"",VLOOKUP(A70,#REF!,2,0))</f>
        <v/>
      </c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</row>
    <row r="71" spans="1:19" ht="35.1" customHeight="1" x14ac:dyDescent="0.3">
      <c r="A71" s="26" t="s">
        <v>72</v>
      </c>
      <c r="B71" s="50"/>
      <c r="C71" s="49"/>
      <c r="D71" s="33">
        <f t="shared" si="1"/>
        <v>0</v>
      </c>
      <c r="E71" s="33" t="str">
        <f>IF(ISERROR(VLOOKUP(A71,#REF!,2,0)),"",VLOOKUP(A71,#REF!,2,0))</f>
        <v/>
      </c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</row>
    <row r="72" spans="1:19" ht="35.1" customHeight="1" x14ac:dyDescent="0.3">
      <c r="A72" s="27" t="s">
        <v>6</v>
      </c>
      <c r="B72" s="50"/>
      <c r="C72" s="49" t="s">
        <v>206</v>
      </c>
      <c r="D72" s="33" t="str">
        <f t="shared" ref="D72:D132" si="2">IF(B72&lt;&gt;"",B72,C72)</f>
        <v>(44:30) 43:02</v>
      </c>
      <c r="E72" s="33" t="str">
        <f>IF(ISERROR(VLOOKUP(A72,#REF!,2,0)),"",VLOOKUP(A72,#REF!,2,0))</f>
        <v/>
      </c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</row>
    <row r="73" spans="1:19" ht="35.1" customHeight="1" x14ac:dyDescent="0.3">
      <c r="A73" s="26" t="s">
        <v>108</v>
      </c>
      <c r="B73" s="50"/>
      <c r="C73" s="49"/>
      <c r="D73" s="33">
        <f t="shared" si="2"/>
        <v>0</v>
      </c>
      <c r="E73" s="33" t="str">
        <f>IF(ISERROR(VLOOKUP(A73,#REF!,2,0)),"",VLOOKUP(A73,#REF!,2,0))</f>
        <v/>
      </c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</row>
    <row r="74" spans="1:19" ht="35.1" customHeight="1" x14ac:dyDescent="0.3">
      <c r="A74" s="26" t="s">
        <v>179</v>
      </c>
      <c r="B74" s="41" t="s">
        <v>207</v>
      </c>
      <c r="C74" s="49"/>
      <c r="D74" s="33" t="str">
        <f t="shared" si="2"/>
        <v>(27:40) 28:03</v>
      </c>
      <c r="E74" s="33" t="str">
        <f>IF(ISERROR(VLOOKUP(A74,#REF!,2,0)),"",VLOOKUP(A74,#REF!,2,0))</f>
        <v/>
      </c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</row>
    <row r="75" spans="1:19" ht="35.1" customHeight="1" x14ac:dyDescent="0.3">
      <c r="A75" s="26" t="s">
        <v>97</v>
      </c>
      <c r="B75" s="41" t="s">
        <v>208</v>
      </c>
      <c r="C75" s="49"/>
      <c r="D75" s="33" t="str">
        <f t="shared" si="2"/>
        <v>(25:00) 23:54</v>
      </c>
      <c r="E75" s="33" t="str">
        <f>IF(ISERROR(VLOOKUP(A75,#REF!,2,0)),"",VLOOKUP(A75,#REF!,2,0))</f>
        <v/>
      </c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</row>
    <row r="76" spans="1:19" ht="35.1" customHeight="1" x14ac:dyDescent="0.3">
      <c r="A76" s="27" t="s">
        <v>46</v>
      </c>
      <c r="B76" s="50"/>
      <c r="C76" s="49"/>
      <c r="D76" s="33">
        <f t="shared" si="2"/>
        <v>0</v>
      </c>
      <c r="E76" s="33" t="str">
        <f>IF(ISERROR(VLOOKUP(A76,#REF!,2,0)),"",VLOOKUP(A76,#REF!,2,0))</f>
        <v/>
      </c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</row>
    <row r="77" spans="1:19" ht="35.1" customHeight="1" x14ac:dyDescent="0.3">
      <c r="A77" s="26" t="s">
        <v>31</v>
      </c>
      <c r="B77" s="50"/>
      <c r="C77" s="49"/>
      <c r="D77" s="33">
        <f t="shared" si="2"/>
        <v>0</v>
      </c>
      <c r="E77" s="33" t="str">
        <f>IF(ISERROR(VLOOKUP(A77,#REF!,2,0)),"",VLOOKUP(A77,#REF!,2,0))</f>
        <v/>
      </c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</row>
    <row r="78" spans="1:19" ht="35.1" customHeight="1" x14ac:dyDescent="0.3">
      <c r="A78" s="27" t="s">
        <v>23</v>
      </c>
      <c r="B78" s="50"/>
      <c r="C78" s="49"/>
      <c r="D78" s="33">
        <f t="shared" si="2"/>
        <v>0</v>
      </c>
      <c r="E78" s="33" t="str">
        <f>IF(ISERROR(VLOOKUP(A78,#REF!,2,0)),"",VLOOKUP(A78,#REF!,2,0))</f>
        <v/>
      </c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</row>
    <row r="79" spans="1:19" ht="35.1" customHeight="1" x14ac:dyDescent="0.3">
      <c r="A79" s="27" t="s">
        <v>101</v>
      </c>
      <c r="B79" s="50"/>
      <c r="C79" s="49"/>
      <c r="D79" s="33">
        <f t="shared" si="2"/>
        <v>0</v>
      </c>
      <c r="E79" s="33" t="str">
        <f>IF(ISERROR(VLOOKUP(A79,#REF!,2,0)),"",VLOOKUP(A79,#REF!,2,0))</f>
        <v/>
      </c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</row>
    <row r="80" spans="1:19" ht="35.1" customHeight="1" x14ac:dyDescent="0.3">
      <c r="A80" s="27" t="s">
        <v>101</v>
      </c>
      <c r="B80" s="50"/>
      <c r="C80" s="49"/>
      <c r="D80" s="33">
        <f t="shared" si="2"/>
        <v>0</v>
      </c>
      <c r="E80" s="33" t="str">
        <f>IF(ISERROR(VLOOKUP(A80,#REF!,2,0)),"",VLOOKUP(A80,#REF!,2,0))</f>
        <v/>
      </c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</row>
    <row r="81" spans="1:19" ht="35.1" customHeight="1" x14ac:dyDescent="0.3">
      <c r="A81" s="26" t="s">
        <v>44</v>
      </c>
      <c r="B81" s="50"/>
      <c r="C81" s="49"/>
      <c r="D81" s="33">
        <f t="shared" si="2"/>
        <v>0</v>
      </c>
      <c r="E81" s="33" t="str">
        <f>IF(ISERROR(VLOOKUP(A81,#REF!,2,0)),"",VLOOKUP(A81,#REF!,2,0))</f>
        <v/>
      </c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</row>
    <row r="82" spans="1:19" ht="35.1" customHeight="1" x14ac:dyDescent="0.3">
      <c r="A82" s="26" t="s">
        <v>95</v>
      </c>
      <c r="B82" s="50"/>
      <c r="C82" s="49"/>
      <c r="D82" s="33">
        <f t="shared" si="2"/>
        <v>0</v>
      </c>
      <c r="E82" s="33" t="str">
        <f>IF(ISERROR(VLOOKUP(A82,#REF!,2,0)),"",VLOOKUP(A82,#REF!,2,0))</f>
        <v/>
      </c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</row>
    <row r="83" spans="1:19" ht="35.1" customHeight="1" x14ac:dyDescent="0.3">
      <c r="A83" s="27" t="s">
        <v>91</v>
      </c>
      <c r="B83" s="50"/>
      <c r="C83" s="49"/>
      <c r="D83" s="33">
        <f t="shared" si="2"/>
        <v>0</v>
      </c>
      <c r="E83" s="33" t="str">
        <f>IF(ISERROR(VLOOKUP(A83,#REF!,2,0)),"",VLOOKUP(A83,#REF!,2,0))</f>
        <v/>
      </c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</row>
    <row r="84" spans="1:19" ht="35.1" customHeight="1" x14ac:dyDescent="0.3">
      <c r="A84" s="27" t="s">
        <v>79</v>
      </c>
      <c r="B84" s="50"/>
      <c r="C84" s="49"/>
      <c r="D84" s="33">
        <f t="shared" si="2"/>
        <v>0</v>
      </c>
      <c r="E84" s="33" t="str">
        <f>IF(ISERROR(VLOOKUP(A84,#REF!,2,0)),"",VLOOKUP(A84,#REF!,2,0))</f>
        <v/>
      </c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</row>
    <row r="85" spans="1:19" ht="35.1" customHeight="1" x14ac:dyDescent="0.3">
      <c r="A85" s="26" t="s">
        <v>172</v>
      </c>
      <c r="B85" s="41" t="s">
        <v>209</v>
      </c>
      <c r="C85" s="49"/>
      <c r="D85" s="33" t="str">
        <f t="shared" si="2"/>
        <v>(37:35) 36:55</v>
      </c>
      <c r="E85" s="33" t="str">
        <f>IF(ISERROR(VLOOKUP(A85,#REF!,2,0)),"",VLOOKUP(A85,#REF!,2,0))</f>
        <v/>
      </c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</row>
    <row r="86" spans="1:19" ht="35.1" customHeight="1" x14ac:dyDescent="0.3">
      <c r="A86" s="26" t="s">
        <v>68</v>
      </c>
      <c r="B86" s="50"/>
      <c r="C86" s="49"/>
      <c r="D86" s="33">
        <f t="shared" si="2"/>
        <v>0</v>
      </c>
      <c r="E86" s="33" t="str">
        <f>IF(ISERROR(VLOOKUP(A86,#REF!,2,0)),"",VLOOKUP(A86,#REF!,2,0))</f>
        <v/>
      </c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</row>
    <row r="87" spans="1:19" ht="35.1" customHeight="1" x14ac:dyDescent="0.3">
      <c r="A87" s="27" t="s">
        <v>52</v>
      </c>
      <c r="B87" s="50"/>
      <c r="C87" s="49"/>
      <c r="D87" s="33">
        <f t="shared" si="2"/>
        <v>0</v>
      </c>
      <c r="E87" s="33" t="str">
        <f>IF(ISERROR(VLOOKUP(A87,#REF!,2,0)),"",VLOOKUP(A87,#REF!,2,0))</f>
        <v/>
      </c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</row>
    <row r="88" spans="1:19" ht="35.1" customHeight="1" x14ac:dyDescent="0.3">
      <c r="A88" s="27" t="s">
        <v>110</v>
      </c>
      <c r="B88" s="41" t="s">
        <v>210</v>
      </c>
      <c r="C88" s="49"/>
      <c r="D88" s="33" t="str">
        <f t="shared" si="2"/>
        <v>(35:00) 34:10</v>
      </c>
      <c r="E88" s="33" t="str">
        <f>IF(ISERROR(VLOOKUP(A88,#REF!,2,0)),"",VLOOKUP(A88,#REF!,2,0))</f>
        <v/>
      </c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</row>
    <row r="89" spans="1:19" ht="35.1" customHeight="1" x14ac:dyDescent="0.3">
      <c r="A89" s="26" t="s">
        <v>82</v>
      </c>
      <c r="B89" s="41"/>
      <c r="C89" s="49"/>
      <c r="D89" s="33">
        <f t="shared" si="2"/>
        <v>0</v>
      </c>
      <c r="E89" s="33" t="str">
        <f>IF(ISERROR(VLOOKUP(A89,#REF!,2,0)),"",VLOOKUP(A89,#REF!,2,0))</f>
        <v/>
      </c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</row>
    <row r="90" spans="1:19" ht="35.1" customHeight="1" x14ac:dyDescent="0.3">
      <c r="A90" s="27" t="s">
        <v>182</v>
      </c>
      <c r="B90" s="41"/>
      <c r="C90" s="49"/>
      <c r="D90" s="33">
        <f t="shared" si="2"/>
        <v>0</v>
      </c>
      <c r="E90" s="33" t="str">
        <f>IF(ISERROR(VLOOKUP(A90,#REF!,2,0)),"",VLOOKUP(A90,#REF!,2,0))</f>
        <v/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</row>
    <row r="91" spans="1:19" ht="35.1" customHeight="1" x14ac:dyDescent="0.3">
      <c r="A91" s="27" t="s">
        <v>107</v>
      </c>
      <c r="B91" s="50"/>
      <c r="C91" s="49"/>
      <c r="D91" s="33">
        <f t="shared" si="2"/>
        <v>0</v>
      </c>
      <c r="E91" s="33" t="str">
        <f>IF(ISERROR(VLOOKUP(A91,#REF!,2,0)),"",VLOOKUP(A91,#REF!,2,0))</f>
        <v/>
      </c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</row>
    <row r="92" spans="1:19" ht="35.1" customHeight="1" x14ac:dyDescent="0.3">
      <c r="A92" s="27" t="s">
        <v>164</v>
      </c>
      <c r="B92" s="41" t="s">
        <v>211</v>
      </c>
      <c r="C92" s="49"/>
      <c r="D92" s="33" t="str">
        <f t="shared" si="2"/>
        <v>(37:50) 36:20</v>
      </c>
      <c r="E92" s="33" t="str">
        <f>IF(ISERROR(VLOOKUP(A92,#REF!,2,0)),"",VLOOKUP(A92,#REF!,2,0))</f>
        <v/>
      </c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</row>
    <row r="93" spans="1:19" ht="35.1" customHeight="1" x14ac:dyDescent="0.3">
      <c r="A93" s="26" t="s">
        <v>64</v>
      </c>
      <c r="B93" s="50"/>
      <c r="C93" s="49"/>
      <c r="D93" s="33">
        <f t="shared" si="2"/>
        <v>0</v>
      </c>
      <c r="E93" s="33" t="str">
        <f>IF(ISERROR(VLOOKUP(A93,#REF!,2,0)),"",VLOOKUP(A93,#REF!,2,0))</f>
        <v/>
      </c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</row>
    <row r="94" spans="1:19" ht="35.1" customHeight="1" x14ac:dyDescent="0.3">
      <c r="A94" s="27" t="s">
        <v>56</v>
      </c>
      <c r="B94" s="50"/>
      <c r="C94" s="49"/>
      <c r="D94" s="33">
        <f t="shared" si="2"/>
        <v>0</v>
      </c>
      <c r="E94" s="33" t="str">
        <f>IF(ISERROR(VLOOKUP(A94,#REF!,2,0)),"",VLOOKUP(A94,#REF!,2,0))</f>
        <v/>
      </c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</row>
    <row r="95" spans="1:19" ht="35.1" customHeight="1" x14ac:dyDescent="0.3">
      <c r="A95" s="27" t="s">
        <v>77</v>
      </c>
      <c r="B95" s="50"/>
      <c r="C95" s="49" t="s">
        <v>212</v>
      </c>
      <c r="D95" s="33" t="str">
        <f t="shared" si="2"/>
        <v>(45:43) 43:30</v>
      </c>
      <c r="E95" s="33" t="str">
        <f>IF(ISERROR(VLOOKUP(A95,#REF!,2,0)),"",VLOOKUP(A95,#REF!,2,0))</f>
        <v/>
      </c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</row>
    <row r="96" spans="1:19" ht="35.1" customHeight="1" x14ac:dyDescent="0.3">
      <c r="A96" s="26" t="s">
        <v>24</v>
      </c>
      <c r="B96" s="50"/>
      <c r="C96" s="49"/>
      <c r="D96" s="33">
        <f t="shared" si="2"/>
        <v>0</v>
      </c>
      <c r="E96" s="33" t="str">
        <f>IF(ISERROR(VLOOKUP(A96,#REF!,2,0)),"",VLOOKUP(A96,#REF!,2,0))</f>
        <v/>
      </c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</row>
    <row r="97" spans="1:19" ht="35.1" customHeight="1" x14ac:dyDescent="0.3">
      <c r="A97" s="26" t="s">
        <v>39</v>
      </c>
      <c r="B97" s="50"/>
      <c r="C97" s="49"/>
      <c r="D97" s="33">
        <f t="shared" si="2"/>
        <v>0</v>
      </c>
      <c r="E97" s="33" t="str">
        <f>IF(ISERROR(VLOOKUP(A97,#REF!,2,0)),"",VLOOKUP(A97,#REF!,2,0))</f>
        <v/>
      </c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</row>
    <row r="98" spans="1:19" ht="35.1" customHeight="1" x14ac:dyDescent="0.3">
      <c r="A98" s="26" t="s">
        <v>105</v>
      </c>
      <c r="B98" s="50"/>
      <c r="C98" s="49"/>
      <c r="D98" s="33">
        <f t="shared" si="2"/>
        <v>0</v>
      </c>
      <c r="E98" s="33" t="str">
        <f>IF(ISERROR(VLOOKUP(A98,#REF!,2,0)),"",VLOOKUP(A98,#REF!,2,0))</f>
        <v/>
      </c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</row>
    <row r="99" spans="1:19" ht="35.1" customHeight="1" x14ac:dyDescent="0.3">
      <c r="A99" s="27" t="s">
        <v>18</v>
      </c>
      <c r="B99" s="50"/>
      <c r="C99" s="49"/>
      <c r="D99" s="33">
        <f t="shared" si="2"/>
        <v>0</v>
      </c>
      <c r="E99" s="33" t="str">
        <f>IF(ISERROR(VLOOKUP(A99,#REF!,2,0)),"",VLOOKUP(A99,#REF!,2,0))</f>
        <v/>
      </c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</row>
    <row r="100" spans="1:19" ht="35.1" customHeight="1" x14ac:dyDescent="0.3">
      <c r="A100" s="26" t="s">
        <v>87</v>
      </c>
      <c r="B100" s="50"/>
      <c r="C100" s="49"/>
      <c r="D100" s="33">
        <f t="shared" si="2"/>
        <v>0</v>
      </c>
      <c r="E100" s="33" t="str">
        <f>IF(ISERROR(VLOOKUP(A100,#REF!,2,0)),"",VLOOKUP(A100,#REF!,2,0))</f>
        <v/>
      </c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</row>
    <row r="101" spans="1:19" ht="35.1" customHeight="1" x14ac:dyDescent="0.3">
      <c r="A101" s="27" t="s">
        <v>62</v>
      </c>
      <c r="B101" s="50"/>
      <c r="C101" s="49"/>
      <c r="D101" s="33">
        <f t="shared" si="2"/>
        <v>0</v>
      </c>
      <c r="E101" s="33" t="str">
        <f>IF(ISERROR(VLOOKUP(A101,#REF!,2,0)),"",VLOOKUP(A101,#REF!,2,0))</f>
        <v/>
      </c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</row>
    <row r="102" spans="1:19" ht="35.1" customHeight="1" x14ac:dyDescent="0.3">
      <c r="A102" s="27" t="s">
        <v>166</v>
      </c>
      <c r="B102" s="50"/>
      <c r="C102" s="49"/>
      <c r="D102" s="33">
        <f t="shared" si="2"/>
        <v>0</v>
      </c>
      <c r="E102" s="33" t="str">
        <f>IF(ISERROR(VLOOKUP(A102,#REF!,2,0)),"",VLOOKUP(A102,#REF!,2,0))</f>
        <v/>
      </c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</row>
    <row r="103" spans="1:19" ht="35.1" customHeight="1" x14ac:dyDescent="0.3">
      <c r="A103" s="26" t="s">
        <v>152</v>
      </c>
      <c r="B103" s="50"/>
      <c r="C103" s="49"/>
      <c r="D103" s="33">
        <f t="shared" si="2"/>
        <v>0</v>
      </c>
      <c r="E103" s="33" t="str">
        <f>IF(ISERROR(VLOOKUP(A103,#REF!,2,0)),"",VLOOKUP(A103,#REF!,2,0))</f>
        <v/>
      </c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</row>
    <row r="104" spans="1:19" ht="35.1" customHeight="1" x14ac:dyDescent="0.3">
      <c r="A104" s="26" t="s">
        <v>42</v>
      </c>
      <c r="B104" s="50"/>
      <c r="C104" s="49"/>
      <c r="D104" s="33">
        <f t="shared" si="2"/>
        <v>0</v>
      </c>
      <c r="E104" s="33" t="str">
        <f>IF(ISERROR(VLOOKUP(A104,#REF!,2,0)),"",VLOOKUP(A104,#REF!,2,0))</f>
        <v/>
      </c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</row>
    <row r="105" spans="1:19" ht="35.1" customHeight="1" x14ac:dyDescent="0.3">
      <c r="A105" s="27" t="s">
        <v>5</v>
      </c>
      <c r="B105" s="50"/>
      <c r="C105" s="49"/>
      <c r="D105" s="33">
        <f t="shared" si="2"/>
        <v>0</v>
      </c>
      <c r="E105" s="33" t="str">
        <f>IF(ISERROR(VLOOKUP(A105,#REF!,2,0)),"",VLOOKUP(A105,#REF!,2,0))</f>
        <v/>
      </c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</row>
    <row r="106" spans="1:19" ht="35.1" customHeight="1" x14ac:dyDescent="0.3">
      <c r="A106" s="27" t="s">
        <v>35</v>
      </c>
      <c r="B106" s="50"/>
      <c r="C106" s="49"/>
      <c r="D106" s="33">
        <f t="shared" si="2"/>
        <v>0</v>
      </c>
      <c r="E106" s="33" t="str">
        <f>IF(ISERROR(VLOOKUP(A106,#REF!,2,0)),"",VLOOKUP(A106,#REF!,2,0))</f>
        <v/>
      </c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</row>
    <row r="107" spans="1:19" ht="35.1" customHeight="1" x14ac:dyDescent="0.3">
      <c r="A107" s="27" t="s">
        <v>99</v>
      </c>
      <c r="B107" s="50"/>
      <c r="C107" s="49"/>
      <c r="D107" s="33">
        <f t="shared" si="2"/>
        <v>0</v>
      </c>
      <c r="E107" s="33" t="str">
        <f>IF(ISERROR(VLOOKUP(A107,#REF!,2,0)),"",VLOOKUP(A107,#REF!,2,0))</f>
        <v/>
      </c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</row>
    <row r="108" spans="1:19" ht="35.1" customHeight="1" x14ac:dyDescent="0.3">
      <c r="A108" s="27" t="s">
        <v>57</v>
      </c>
      <c r="B108" s="50"/>
      <c r="C108" s="49"/>
      <c r="D108" s="33">
        <f t="shared" si="2"/>
        <v>0</v>
      </c>
      <c r="E108" s="33" t="str">
        <f>IF(ISERROR(VLOOKUP(A108,#REF!,2,0)),"",VLOOKUP(A108,#REF!,2,0))</f>
        <v/>
      </c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</row>
    <row r="109" spans="1:19" ht="35.1" customHeight="1" x14ac:dyDescent="0.3">
      <c r="A109" s="27" t="s">
        <v>33</v>
      </c>
      <c r="B109" s="50"/>
      <c r="C109" s="49"/>
      <c r="D109" s="33">
        <f t="shared" si="2"/>
        <v>0</v>
      </c>
      <c r="E109" s="33" t="str">
        <f>IF(ISERROR(VLOOKUP(A109,#REF!,2,0)),"",VLOOKUP(A109,#REF!,2,0))</f>
        <v/>
      </c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</row>
    <row r="110" spans="1:19" ht="35.1" customHeight="1" x14ac:dyDescent="0.3">
      <c r="A110" s="27" t="s">
        <v>4</v>
      </c>
      <c r="B110" s="50"/>
      <c r="C110" s="49"/>
      <c r="D110" s="33">
        <f t="shared" si="2"/>
        <v>0</v>
      </c>
      <c r="E110" s="33" t="str">
        <f>IF(ISERROR(VLOOKUP(A110,#REF!,2,0)),"",VLOOKUP(A110,#REF!,2,0))</f>
        <v/>
      </c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</row>
    <row r="111" spans="1:19" ht="35.1" customHeight="1" x14ac:dyDescent="0.3">
      <c r="A111" s="26" t="s">
        <v>78</v>
      </c>
      <c r="B111" s="50"/>
      <c r="C111" s="49"/>
      <c r="D111" s="33">
        <f t="shared" si="2"/>
        <v>0</v>
      </c>
      <c r="E111" s="33" t="str">
        <f>IF(ISERROR(VLOOKUP(A111,#REF!,2,0)),"",VLOOKUP(A111,#REF!,2,0))</f>
        <v/>
      </c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</row>
    <row r="112" spans="1:19" ht="35.1" customHeight="1" x14ac:dyDescent="0.3">
      <c r="A112" s="27" t="s">
        <v>43</v>
      </c>
      <c r="B112" s="50"/>
      <c r="C112" s="49" t="s">
        <v>213</v>
      </c>
      <c r="D112" s="33" t="str">
        <f t="shared" si="2"/>
        <v>(42:00) 40:15</v>
      </c>
      <c r="E112" s="33" t="str">
        <f>IF(ISERROR(VLOOKUP(A112,#REF!,2,0)),"",VLOOKUP(A112,#REF!,2,0))</f>
        <v/>
      </c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</row>
    <row r="113" spans="1:19" ht="35.1" customHeight="1" x14ac:dyDescent="0.3">
      <c r="A113" s="26" t="s">
        <v>45</v>
      </c>
      <c r="B113" s="50"/>
      <c r="C113" s="49"/>
      <c r="D113" s="33">
        <f t="shared" si="2"/>
        <v>0</v>
      </c>
      <c r="E113" s="33" t="str">
        <f>IF(ISERROR(VLOOKUP(A113,#REF!,2,0)),"",VLOOKUP(A113,#REF!,2,0))</f>
        <v/>
      </c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</row>
    <row r="114" spans="1:19" ht="35.1" customHeight="1" x14ac:dyDescent="0.3">
      <c r="A114" s="26" t="s">
        <v>175</v>
      </c>
      <c r="B114" s="50"/>
      <c r="C114" s="49"/>
      <c r="D114" s="33">
        <f t="shared" si="2"/>
        <v>0</v>
      </c>
      <c r="E114" s="33" t="str">
        <f>IF(ISERROR(VLOOKUP(A114,#REF!,2,0)),"",VLOOKUP(A114,#REF!,2,0))</f>
        <v/>
      </c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</row>
    <row r="115" spans="1:19" ht="35.1" customHeight="1" x14ac:dyDescent="0.3">
      <c r="A115" s="26" t="s">
        <v>71</v>
      </c>
      <c r="B115" s="50"/>
      <c r="C115" s="49"/>
      <c r="D115" s="33">
        <f t="shared" si="2"/>
        <v>0</v>
      </c>
      <c r="E115" s="33" t="str">
        <f>IF(ISERROR(VLOOKUP(A115,#REF!,2,0)),"",VLOOKUP(A115,#REF!,2,0))</f>
        <v/>
      </c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</row>
    <row r="116" spans="1:19" ht="35.1" customHeight="1" x14ac:dyDescent="0.3">
      <c r="A116" s="27" t="s">
        <v>92</v>
      </c>
      <c r="B116" s="50"/>
      <c r="C116" s="49"/>
      <c r="D116" s="33">
        <f t="shared" si="2"/>
        <v>0</v>
      </c>
      <c r="E116" s="33" t="str">
        <f>IF(ISERROR(VLOOKUP(A116,#REF!,2,0)),"",VLOOKUP(A116,#REF!,2,0))</f>
        <v/>
      </c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</row>
    <row r="117" spans="1:19" ht="35.1" customHeight="1" x14ac:dyDescent="0.3">
      <c r="A117" s="27" t="s">
        <v>165</v>
      </c>
      <c r="B117" s="50"/>
      <c r="C117" s="49"/>
      <c r="D117" s="33">
        <f t="shared" si="2"/>
        <v>0</v>
      </c>
      <c r="E117" s="33" t="str">
        <f>IF(ISERROR(VLOOKUP(A117,#REF!,2,0)),"",VLOOKUP(A117,#REF!,2,0))</f>
        <v/>
      </c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</row>
    <row r="118" spans="1:19" ht="35.1" customHeight="1" x14ac:dyDescent="0.3">
      <c r="A118" s="26" t="s">
        <v>74</v>
      </c>
      <c r="B118" s="50"/>
      <c r="C118" s="49"/>
      <c r="D118" s="33">
        <f t="shared" si="2"/>
        <v>0</v>
      </c>
      <c r="E118" s="33" t="str">
        <f>IF(ISERROR(VLOOKUP(A118,#REF!,2,0)),"",VLOOKUP(A118,#REF!,2,0))</f>
        <v/>
      </c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</row>
    <row r="119" spans="1:19" ht="35.1" customHeight="1" x14ac:dyDescent="0.3">
      <c r="A119" s="26" t="s">
        <v>75</v>
      </c>
      <c r="B119" s="50"/>
      <c r="C119" s="49"/>
      <c r="D119" s="33">
        <f t="shared" si="2"/>
        <v>0</v>
      </c>
      <c r="E119" s="33" t="str">
        <f>IF(ISERROR(VLOOKUP(A119,#REF!,2,0)),"",VLOOKUP(A119,#REF!,2,0))</f>
        <v/>
      </c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</row>
    <row r="120" spans="1:19" ht="35.1" customHeight="1" x14ac:dyDescent="0.3">
      <c r="A120" s="27" t="s">
        <v>53</v>
      </c>
      <c r="B120" s="50"/>
      <c r="C120" s="49"/>
      <c r="D120" s="33">
        <f t="shared" si="2"/>
        <v>0</v>
      </c>
      <c r="E120" s="33" t="str">
        <f>IF(ISERROR(VLOOKUP(A120,#REF!,2,0)),"",VLOOKUP(A120,#REF!,2,0))</f>
        <v/>
      </c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</row>
    <row r="121" spans="1:19" ht="35.1" customHeight="1" x14ac:dyDescent="0.3">
      <c r="A121" s="26" t="s">
        <v>106</v>
      </c>
      <c r="B121" s="50"/>
      <c r="C121" s="49"/>
      <c r="D121" s="33">
        <f t="shared" si="2"/>
        <v>0</v>
      </c>
      <c r="E121" s="33" t="str">
        <f>IF(ISERROR(VLOOKUP(A121,#REF!,2,0)),"",VLOOKUP(A121,#REF!,2,0))</f>
        <v/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</row>
    <row r="122" spans="1:19" ht="35.1" customHeight="1" x14ac:dyDescent="0.3">
      <c r="A122" s="26" t="s">
        <v>204</v>
      </c>
      <c r="B122" s="41" t="s">
        <v>205</v>
      </c>
      <c r="C122" s="49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</row>
    <row r="123" spans="1:19" ht="35.1" customHeight="1" x14ac:dyDescent="0.3">
      <c r="A123" s="26" t="s">
        <v>173</v>
      </c>
      <c r="B123" s="50"/>
      <c r="C123" s="49"/>
      <c r="D123" s="33">
        <f t="shared" si="2"/>
        <v>0</v>
      </c>
      <c r="E123" s="33" t="str">
        <f>IF(ISERROR(VLOOKUP(A123,#REF!,2,0)),"",VLOOKUP(A123,#REF!,2,0))</f>
        <v/>
      </c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</row>
    <row r="124" spans="1:19" ht="35.1" customHeight="1" x14ac:dyDescent="0.3">
      <c r="A124" s="27" t="s">
        <v>100</v>
      </c>
      <c r="B124" s="50"/>
      <c r="C124" s="49"/>
      <c r="D124" s="33">
        <f t="shared" si="2"/>
        <v>0</v>
      </c>
      <c r="E124" s="33" t="str">
        <f>IF(ISERROR(VLOOKUP(A124,#REF!,2,0)),"",VLOOKUP(A124,#REF!,2,0))</f>
        <v/>
      </c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</row>
    <row r="125" spans="1:19" ht="35.1" customHeight="1" x14ac:dyDescent="0.3">
      <c r="A125" s="26" t="s">
        <v>60</v>
      </c>
      <c r="B125" s="50"/>
      <c r="C125" s="49"/>
      <c r="D125" s="33">
        <f t="shared" si="2"/>
        <v>0</v>
      </c>
      <c r="E125" s="33" t="str">
        <f>IF(ISERROR(VLOOKUP(A125,#REF!,2,0)),"",VLOOKUP(A125,#REF!,2,0))</f>
        <v/>
      </c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</row>
    <row r="126" spans="1:19" ht="35.25" customHeight="1" x14ac:dyDescent="0.3">
      <c r="A126" s="29"/>
      <c r="B126" s="50"/>
      <c r="C126" s="49"/>
      <c r="D126" s="33">
        <f t="shared" si="2"/>
        <v>0</v>
      </c>
      <c r="E126" s="33" t="str">
        <f>IF(ISERROR(VLOOKUP(A126,#REF!,2,0)),"",VLOOKUP(A126,#REF!,2,0))</f>
        <v/>
      </c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</row>
    <row r="127" spans="1:19" ht="35.25" customHeight="1" x14ac:dyDescent="0.3">
      <c r="A127" s="29"/>
      <c r="B127" s="50"/>
      <c r="C127" s="49"/>
      <c r="D127" s="33">
        <f t="shared" si="2"/>
        <v>0</v>
      </c>
      <c r="E127" s="33" t="str">
        <f>IF(ISERROR(VLOOKUP(A127,#REF!,2,0)),"",VLOOKUP(A127,#REF!,2,0))</f>
        <v/>
      </c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</row>
    <row r="128" spans="1:19" ht="35.25" customHeight="1" x14ac:dyDescent="0.3">
      <c r="A128" s="29"/>
      <c r="B128" s="50"/>
      <c r="C128" s="49"/>
      <c r="D128" s="33">
        <f t="shared" si="2"/>
        <v>0</v>
      </c>
      <c r="E128" s="33" t="str">
        <f>IF(ISERROR(VLOOKUP(A128,#REF!,2,0)),"",VLOOKUP(A128,#REF!,2,0))</f>
        <v/>
      </c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</row>
    <row r="129" spans="1:19" ht="35.25" customHeight="1" x14ac:dyDescent="0.3">
      <c r="A129" s="29"/>
      <c r="B129" s="50"/>
      <c r="C129" s="49"/>
      <c r="D129" s="33">
        <f t="shared" si="2"/>
        <v>0</v>
      </c>
      <c r="E129" s="33" t="str">
        <f>IF(ISERROR(VLOOKUP(A129,#REF!,2,0)),"",VLOOKUP(A129,#REF!,2,0))</f>
        <v/>
      </c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</row>
    <row r="130" spans="1:19" ht="35.25" customHeight="1" x14ac:dyDescent="0.3">
      <c r="A130" s="29"/>
      <c r="B130" s="50"/>
      <c r="C130" s="49"/>
      <c r="D130" s="33">
        <f t="shared" si="2"/>
        <v>0</v>
      </c>
      <c r="E130" s="33" t="str">
        <f>IF(ISERROR(VLOOKUP(A130,#REF!,2,0)),"",VLOOKUP(A130,#REF!,2,0))</f>
        <v/>
      </c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</row>
    <row r="131" spans="1:19" ht="35.25" customHeight="1" x14ac:dyDescent="0.3">
      <c r="A131" s="29"/>
      <c r="B131" s="50"/>
      <c r="C131" s="49"/>
      <c r="D131" s="33">
        <f t="shared" si="2"/>
        <v>0</v>
      </c>
      <c r="E131" s="33" t="str">
        <f>IF(ISERROR(VLOOKUP(A131,#REF!,2,0)),"",VLOOKUP(A131,#REF!,2,0))</f>
        <v/>
      </c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</row>
    <row r="132" spans="1:19" ht="35.25" customHeight="1" thickBot="1" x14ac:dyDescent="0.35">
      <c r="A132" s="31"/>
      <c r="B132" s="51"/>
      <c r="C132" s="40"/>
      <c r="D132" s="33">
        <f t="shared" si="2"/>
        <v>0</v>
      </c>
      <c r="E132" s="33" t="str">
        <f>IF(ISERROR(VLOOKUP(A132,#REF!,2,0)),"",VLOOKUP(A132,#REF!,2,0))</f>
        <v/>
      </c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</row>
  </sheetData>
  <pageMargins left="0.19685039370078741" right="0.19685039370078741" top="0.19685039370078741" bottom="0.19685039370078741" header="0.19685039370078741" footer="0.19685039370078741"/>
  <pageSetup paperSize="8" scale="80" fitToWidth="2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8"/>
  <sheetViews>
    <sheetView zoomScale="60" zoomScaleNormal="60" workbookViewId="0">
      <selection activeCell="AH16" sqref="AH16"/>
    </sheetView>
  </sheetViews>
  <sheetFormatPr defaultColWidth="8.85546875" defaultRowHeight="35.25" customHeight="1" x14ac:dyDescent="0.2"/>
  <cols>
    <col min="1" max="1" width="45.85546875" style="17" customWidth="1"/>
    <col min="2" max="2" width="35.42578125" style="32" customWidth="1"/>
    <col min="3" max="3" width="42.5703125" style="32" customWidth="1"/>
    <col min="4" max="4" width="2.5703125" style="17" customWidth="1"/>
    <col min="5" max="5" width="14.42578125" style="17" hidden="1" customWidth="1"/>
    <col min="6" max="7" width="14.140625" style="17" hidden="1" customWidth="1"/>
    <col min="8" max="8" width="14.42578125" style="17" hidden="1" customWidth="1"/>
    <col min="9" max="10" width="14.7109375" style="17" hidden="1" customWidth="1"/>
    <col min="11" max="11" width="14.42578125" style="17" hidden="1" customWidth="1"/>
    <col min="12" max="12" width="14.7109375" style="17" hidden="1" customWidth="1"/>
    <col min="13" max="14" width="14.42578125" style="17" hidden="1" customWidth="1"/>
    <col min="15" max="15" width="14.140625" style="17" hidden="1" customWidth="1"/>
    <col min="16" max="18" width="14.42578125" style="17" hidden="1" customWidth="1"/>
    <col min="19" max="19" width="14.140625" style="17" hidden="1" customWidth="1"/>
    <col min="20" max="20" width="14.42578125" style="17" hidden="1" customWidth="1"/>
    <col min="21" max="24" width="0" style="17" hidden="1" customWidth="1"/>
    <col min="25" max="16384" width="8.85546875" style="17"/>
  </cols>
  <sheetData>
    <row r="1" spans="1:20" ht="35.25" customHeight="1" x14ac:dyDescent="0.5">
      <c r="A1" s="1" t="s">
        <v>180</v>
      </c>
      <c r="B1" s="1"/>
      <c r="C1" s="1"/>
      <c r="D1" s="16"/>
    </row>
    <row r="2" spans="1:20" ht="6.75" customHeight="1" thickBot="1" x14ac:dyDescent="0.55000000000000004">
      <c r="A2" s="1"/>
      <c r="B2" s="1"/>
      <c r="C2" s="1"/>
      <c r="D2" s="16"/>
    </row>
    <row r="3" spans="1:20" ht="35.25" customHeight="1" thickBot="1" x14ac:dyDescent="0.3">
      <c r="A3" s="21" t="s">
        <v>9</v>
      </c>
      <c r="B3" s="22" t="s">
        <v>168</v>
      </c>
      <c r="C3" s="23" t="s">
        <v>169</v>
      </c>
      <c r="D3" s="5"/>
      <c r="E3" s="36">
        <v>43214</v>
      </c>
      <c r="F3" s="36">
        <f>E3-7</f>
        <v>43207</v>
      </c>
      <c r="G3" s="36">
        <f t="shared" ref="G3:T3" si="0">F3-7</f>
        <v>43200</v>
      </c>
      <c r="H3" s="36">
        <f t="shared" si="0"/>
        <v>43193</v>
      </c>
      <c r="I3" s="36">
        <f t="shared" si="0"/>
        <v>43186</v>
      </c>
      <c r="J3" s="36">
        <f t="shared" si="0"/>
        <v>43179</v>
      </c>
      <c r="K3" s="36">
        <f t="shared" si="0"/>
        <v>43172</v>
      </c>
      <c r="L3" s="36">
        <f t="shared" si="0"/>
        <v>43165</v>
      </c>
      <c r="M3" s="36">
        <f t="shared" si="0"/>
        <v>43158</v>
      </c>
      <c r="N3" s="36">
        <f t="shared" si="0"/>
        <v>43151</v>
      </c>
      <c r="O3" s="36">
        <f t="shared" si="0"/>
        <v>43144</v>
      </c>
      <c r="P3" s="36">
        <f t="shared" si="0"/>
        <v>43137</v>
      </c>
      <c r="Q3" s="36">
        <f t="shared" si="0"/>
        <v>43130</v>
      </c>
      <c r="R3" s="36">
        <f t="shared" si="0"/>
        <v>43123</v>
      </c>
      <c r="S3" s="36">
        <f t="shared" si="0"/>
        <v>43116</v>
      </c>
      <c r="T3" s="36">
        <f t="shared" si="0"/>
        <v>43109</v>
      </c>
    </row>
    <row r="4" spans="1:20" ht="35.1" customHeight="1" x14ac:dyDescent="0.3">
      <c r="A4" s="24" t="s">
        <v>32</v>
      </c>
      <c r="B4" s="33"/>
      <c r="C4" s="33">
        <v>2.7581018518518519E-2</v>
      </c>
      <c r="D4" s="19"/>
      <c r="E4" s="33">
        <f>IF(B4&lt;&gt;"",B4,C4)</f>
        <v>2.7581018518518519E-2</v>
      </c>
      <c r="F4" s="33" t="str">
        <f>IF(ISERROR(VLOOKUP(A4,#REF!,2,0)),"",VLOOKUP(A4,#REF!,2,0))</f>
        <v/>
      </c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</row>
    <row r="5" spans="1:20" ht="35.1" customHeight="1" x14ac:dyDescent="0.3">
      <c r="A5" s="25" t="s">
        <v>28</v>
      </c>
      <c r="B5" s="33"/>
      <c r="C5" s="33"/>
      <c r="D5" s="19"/>
      <c r="E5" s="33">
        <f t="shared" ref="E5:E68" si="1">IF(B5&lt;&gt;"",B5,C5)</f>
        <v>0</v>
      </c>
      <c r="F5" s="33" t="str">
        <f>IF(ISERROR(VLOOKUP(A5,#REF!,2,0)),"",VLOOKUP(A5,#REF!,2,0))</f>
        <v/>
      </c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0" ht="35.1" customHeight="1" x14ac:dyDescent="0.3">
      <c r="A6" s="26" t="s">
        <v>59</v>
      </c>
      <c r="B6" s="33"/>
      <c r="C6" s="33"/>
      <c r="D6" s="19"/>
      <c r="E6" s="33">
        <f t="shared" si="1"/>
        <v>0</v>
      </c>
      <c r="F6" s="33" t="str">
        <f>IF(ISERROR(VLOOKUP(A6,#REF!,2,0)),"",VLOOKUP(A6,#REF!,2,0))</f>
        <v/>
      </c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</row>
    <row r="7" spans="1:20" ht="35.1" customHeight="1" x14ac:dyDescent="0.3">
      <c r="A7" s="26" t="s">
        <v>176</v>
      </c>
      <c r="B7" s="33"/>
      <c r="C7" s="33"/>
      <c r="D7" s="19"/>
      <c r="E7" s="33">
        <f t="shared" si="1"/>
        <v>0</v>
      </c>
      <c r="F7" s="33" t="str">
        <f>IF(ISERROR(VLOOKUP(A7,#REF!,2,0)),"",VLOOKUP(A7,#REF!,2,0))</f>
        <v/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</row>
    <row r="8" spans="1:20" ht="35.1" customHeight="1" x14ac:dyDescent="0.3">
      <c r="A8" s="25" t="s">
        <v>111</v>
      </c>
      <c r="B8" s="33"/>
      <c r="C8" s="33"/>
      <c r="D8" s="19"/>
      <c r="E8" s="33">
        <f t="shared" si="1"/>
        <v>0</v>
      </c>
      <c r="F8" s="33" t="str">
        <f>IF(ISERROR(VLOOKUP(A8,#REF!,2,0)),"",VLOOKUP(A8,#REF!,2,0))</f>
        <v/>
      </c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</row>
    <row r="9" spans="1:20" s="18" customFormat="1" ht="35.1" customHeight="1" x14ac:dyDescent="0.3">
      <c r="A9" s="25" t="s">
        <v>12</v>
      </c>
      <c r="B9" s="33"/>
      <c r="C9" s="33"/>
      <c r="D9" s="20"/>
      <c r="E9" s="33">
        <f t="shared" si="1"/>
        <v>0</v>
      </c>
      <c r="F9" s="33" t="str">
        <f>IF(ISERROR(VLOOKUP(A9,#REF!,2,0)),"",VLOOKUP(A9,#REF!,2,0))</f>
        <v/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</row>
    <row r="10" spans="1:20" s="18" customFormat="1" ht="35.1" customHeight="1" x14ac:dyDescent="0.3">
      <c r="A10" s="26" t="s">
        <v>88</v>
      </c>
      <c r="B10" s="33"/>
      <c r="C10" s="33"/>
      <c r="D10" s="20"/>
      <c r="E10" s="33">
        <f t="shared" si="1"/>
        <v>0</v>
      </c>
      <c r="F10" s="33" t="str">
        <f>IF(ISERROR(VLOOKUP(A10,#REF!,2,0)),"",VLOOKUP(A10,#REF!,2,0))</f>
        <v/>
      </c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</row>
    <row r="11" spans="1:20" ht="35.1" customHeight="1" x14ac:dyDescent="0.3">
      <c r="A11" s="27" t="s">
        <v>27</v>
      </c>
      <c r="B11" s="33"/>
      <c r="C11" s="33">
        <v>3.155092592592592E-2</v>
      </c>
      <c r="D11" s="19"/>
      <c r="E11" s="33">
        <f t="shared" si="1"/>
        <v>3.155092592592592E-2</v>
      </c>
      <c r="F11" s="33" t="str">
        <f>IF(ISERROR(VLOOKUP(A11,#REF!,2,0)),"",VLOOKUP(A11,#REF!,2,0))</f>
        <v/>
      </c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</row>
    <row r="12" spans="1:20" ht="35.1" customHeight="1" x14ac:dyDescent="0.3">
      <c r="A12" s="27" t="s">
        <v>67</v>
      </c>
      <c r="B12" s="33"/>
      <c r="C12" s="33"/>
      <c r="D12" s="19"/>
      <c r="E12" s="33">
        <f t="shared" si="1"/>
        <v>0</v>
      </c>
      <c r="F12" s="33" t="str">
        <f>IF(ISERROR(VLOOKUP(A12,#REF!,2,0)),"",VLOOKUP(A12,#REF!,2,0))</f>
        <v/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</row>
    <row r="13" spans="1:20" ht="35.1" customHeight="1" x14ac:dyDescent="0.3">
      <c r="A13" s="26" t="s">
        <v>80</v>
      </c>
      <c r="B13" s="33"/>
      <c r="C13" s="33"/>
      <c r="D13" s="19"/>
      <c r="E13" s="33">
        <f t="shared" si="1"/>
        <v>0</v>
      </c>
      <c r="F13" s="33" t="str">
        <f>IF(ISERROR(VLOOKUP(A13,#REF!,2,0)),"",VLOOKUP(A13,#REF!,2,0))</f>
        <v/>
      </c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</row>
    <row r="14" spans="1:20" ht="35.1" customHeight="1" x14ac:dyDescent="0.3">
      <c r="A14" s="26" t="s">
        <v>69</v>
      </c>
      <c r="B14" s="33"/>
      <c r="C14" s="33"/>
      <c r="D14" s="19"/>
      <c r="E14" s="33">
        <f t="shared" si="1"/>
        <v>0</v>
      </c>
      <c r="F14" s="33" t="str">
        <f>IF(ISERROR(VLOOKUP(A14,#REF!,2,0)),"",VLOOKUP(A14,#REF!,2,0))</f>
        <v/>
      </c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</row>
    <row r="15" spans="1:20" ht="35.1" customHeight="1" x14ac:dyDescent="0.3">
      <c r="A15" s="27" t="s">
        <v>85</v>
      </c>
      <c r="B15" s="33"/>
      <c r="C15" s="33"/>
      <c r="D15" s="19"/>
      <c r="E15" s="33">
        <f t="shared" si="1"/>
        <v>0</v>
      </c>
      <c r="F15" s="33" t="str">
        <f>IF(ISERROR(VLOOKUP(A15,#REF!,2,0)),"",VLOOKUP(A15,#REF!,2,0))</f>
        <v/>
      </c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</row>
    <row r="16" spans="1:20" ht="35.1" customHeight="1" x14ac:dyDescent="0.3">
      <c r="A16" s="26" t="s">
        <v>36</v>
      </c>
      <c r="B16" s="33"/>
      <c r="C16" s="33"/>
      <c r="D16" s="19"/>
      <c r="E16" s="33">
        <f t="shared" si="1"/>
        <v>0</v>
      </c>
      <c r="F16" s="33" t="str">
        <f>IF(ISERROR(VLOOKUP(A16,#REF!,2,0)),"",VLOOKUP(A16,#REF!,2,0))</f>
        <v/>
      </c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</row>
    <row r="17" spans="1:24" ht="35.1" customHeight="1" x14ac:dyDescent="0.3">
      <c r="A17" s="26" t="s">
        <v>171</v>
      </c>
      <c r="B17" s="33"/>
      <c r="C17" s="33">
        <v>3.560185185185185E-2</v>
      </c>
      <c r="D17" s="19"/>
      <c r="E17" s="33">
        <f t="shared" si="1"/>
        <v>3.560185185185185E-2</v>
      </c>
      <c r="F17" s="33" t="str">
        <f>IF(ISERROR(VLOOKUP(A17,#REF!,2,0)),"",VLOOKUP(A17,#REF!,2,0))</f>
        <v/>
      </c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</row>
    <row r="18" spans="1:24" ht="35.1" customHeight="1" x14ac:dyDescent="0.3">
      <c r="A18" s="27" t="s">
        <v>89</v>
      </c>
      <c r="B18" s="33"/>
      <c r="C18" s="33"/>
      <c r="D18" s="19"/>
      <c r="E18" s="33">
        <f t="shared" si="1"/>
        <v>0</v>
      </c>
      <c r="F18" s="33" t="str">
        <f>IF(ISERROR(VLOOKUP(A18,#REF!,2,0)),"",VLOOKUP(A18,#REF!,2,0))</f>
        <v/>
      </c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</row>
    <row r="19" spans="1:24" ht="35.1" customHeight="1" x14ac:dyDescent="0.3">
      <c r="A19" s="26" t="s">
        <v>65</v>
      </c>
      <c r="B19" s="33"/>
      <c r="C19" s="33"/>
      <c r="D19" s="19"/>
      <c r="E19" s="33">
        <f t="shared" si="1"/>
        <v>0</v>
      </c>
      <c r="F19" s="33" t="str">
        <f>IF(ISERROR(VLOOKUP(A19,#REF!,2,0)),"",VLOOKUP(A19,#REF!,2,0))</f>
        <v/>
      </c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</row>
    <row r="20" spans="1:24" ht="35.1" customHeight="1" x14ac:dyDescent="0.3">
      <c r="A20" s="26" t="s">
        <v>66</v>
      </c>
      <c r="B20" s="33"/>
      <c r="C20" s="33"/>
      <c r="D20" s="19"/>
      <c r="E20" s="33">
        <f t="shared" si="1"/>
        <v>0</v>
      </c>
      <c r="F20" s="33" t="str">
        <f>IF(ISERROR(VLOOKUP(A20,#REF!,2,0)),"",VLOOKUP(A20,#REF!,2,0))</f>
        <v/>
      </c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</row>
    <row r="21" spans="1:24" ht="35.1" customHeight="1" x14ac:dyDescent="0.3">
      <c r="A21" s="27" t="s">
        <v>0</v>
      </c>
      <c r="B21" s="33"/>
      <c r="C21" s="33">
        <v>3.1053240740740742E-2</v>
      </c>
      <c r="D21" s="19"/>
      <c r="E21" s="33">
        <f t="shared" si="1"/>
        <v>3.1053240740740742E-2</v>
      </c>
      <c r="F21" s="33" t="str">
        <f>IF(ISERROR(VLOOKUP(A21,#REF!,2,0)),"",VLOOKUP(A21,#REF!,2,0))</f>
        <v/>
      </c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X21" s="33"/>
    </row>
    <row r="22" spans="1:24" ht="35.1" customHeight="1" x14ac:dyDescent="0.3">
      <c r="A22" s="26" t="s">
        <v>38</v>
      </c>
      <c r="B22" s="33"/>
      <c r="C22" s="33"/>
      <c r="D22" s="19"/>
      <c r="E22" s="33">
        <f t="shared" si="1"/>
        <v>0</v>
      </c>
      <c r="F22" s="33" t="str">
        <f>IF(ISERROR(VLOOKUP(A22,#REF!,2,0)),"",VLOOKUP(A22,#REF!,2,0))</f>
        <v/>
      </c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</row>
    <row r="23" spans="1:24" ht="35.1" customHeight="1" x14ac:dyDescent="0.3">
      <c r="A23" s="27" t="s">
        <v>17</v>
      </c>
      <c r="B23" s="33"/>
      <c r="C23" s="33"/>
      <c r="D23" s="19"/>
      <c r="E23" s="33">
        <f t="shared" si="1"/>
        <v>0</v>
      </c>
      <c r="F23" s="33" t="str">
        <f>IF(ISERROR(VLOOKUP(A23,#REF!,2,0)),"",VLOOKUP(A23,#REF!,2,0))</f>
        <v/>
      </c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</row>
    <row r="24" spans="1:24" ht="35.1" customHeight="1" x14ac:dyDescent="0.3">
      <c r="A24" s="26" t="s">
        <v>102</v>
      </c>
      <c r="B24" s="33"/>
      <c r="C24" s="33"/>
      <c r="D24" s="19"/>
      <c r="E24" s="33">
        <f t="shared" si="1"/>
        <v>0</v>
      </c>
      <c r="F24" s="33" t="str">
        <f>IF(ISERROR(VLOOKUP(A24,#REF!,2,0)),"",VLOOKUP(A24,#REF!,2,0))</f>
        <v/>
      </c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</row>
    <row r="25" spans="1:24" ht="35.1" customHeight="1" x14ac:dyDescent="0.3">
      <c r="A25" s="26" t="s">
        <v>70</v>
      </c>
      <c r="B25" s="33"/>
      <c r="C25" s="33"/>
      <c r="D25" s="19"/>
      <c r="E25" s="33">
        <f t="shared" si="1"/>
        <v>0</v>
      </c>
      <c r="F25" s="33" t="str">
        <f>IF(ISERROR(VLOOKUP(A25,#REF!,2,0)),"",VLOOKUP(A25,#REF!,2,0))</f>
        <v/>
      </c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</row>
    <row r="26" spans="1:24" ht="35.1" customHeight="1" x14ac:dyDescent="0.3">
      <c r="A26" s="27" t="s">
        <v>61</v>
      </c>
      <c r="B26" s="33"/>
      <c r="C26" s="33"/>
      <c r="D26" s="19"/>
      <c r="E26" s="33">
        <f t="shared" si="1"/>
        <v>0</v>
      </c>
      <c r="F26" s="33" t="str">
        <f>IF(ISERROR(VLOOKUP(A26,#REF!,2,0)),"",VLOOKUP(A26,#REF!,2,0))</f>
        <v/>
      </c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</row>
    <row r="27" spans="1:24" ht="35.1" customHeight="1" x14ac:dyDescent="0.3">
      <c r="A27" s="26" t="s">
        <v>98</v>
      </c>
      <c r="B27" s="33"/>
      <c r="C27" s="33"/>
      <c r="D27" s="19"/>
      <c r="E27" s="33">
        <f t="shared" si="1"/>
        <v>0</v>
      </c>
      <c r="F27" s="33" t="str">
        <f>IF(ISERROR(VLOOKUP(A27,#REF!,2,0)),"",VLOOKUP(A27,#REF!,2,0))</f>
        <v/>
      </c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</row>
    <row r="28" spans="1:24" ht="35.1" customHeight="1" x14ac:dyDescent="0.3">
      <c r="A28" s="26" t="s">
        <v>37</v>
      </c>
      <c r="B28" s="33"/>
      <c r="C28" s="33"/>
      <c r="D28" s="19"/>
      <c r="E28" s="33">
        <f t="shared" si="1"/>
        <v>0</v>
      </c>
      <c r="F28" s="33" t="str">
        <f>IF(ISERROR(VLOOKUP(A28,#REF!,2,0)),"",VLOOKUP(A28,#REF!,2,0))</f>
        <v/>
      </c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</row>
    <row r="29" spans="1:24" ht="35.1" customHeight="1" x14ac:dyDescent="0.3">
      <c r="A29" s="26" t="s">
        <v>93</v>
      </c>
      <c r="B29" s="33"/>
      <c r="C29" s="33"/>
      <c r="D29" s="19"/>
      <c r="E29" s="33">
        <f t="shared" si="1"/>
        <v>0</v>
      </c>
      <c r="F29" s="33" t="str">
        <f>IF(ISERROR(VLOOKUP(A29,#REF!,2,0)),"",VLOOKUP(A29,#REF!,2,0))</f>
        <v/>
      </c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</row>
    <row r="30" spans="1:24" ht="35.1" customHeight="1" x14ac:dyDescent="0.3">
      <c r="A30" s="28" t="s">
        <v>54</v>
      </c>
      <c r="B30" s="33"/>
      <c r="C30" s="33"/>
      <c r="D30" s="20"/>
      <c r="E30" s="33">
        <f t="shared" si="1"/>
        <v>0</v>
      </c>
      <c r="F30" s="33" t="str">
        <f>IF(ISERROR(VLOOKUP(A30,#REF!,2,0)),"",VLOOKUP(A30,#REF!,2,0))</f>
        <v/>
      </c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</row>
    <row r="31" spans="1:24" ht="35.1" customHeight="1" x14ac:dyDescent="0.3">
      <c r="A31" s="26" t="s">
        <v>48</v>
      </c>
      <c r="B31" s="33"/>
      <c r="C31" s="33"/>
      <c r="D31" s="20"/>
      <c r="E31" s="33">
        <f t="shared" si="1"/>
        <v>0</v>
      </c>
      <c r="F31" s="33" t="str">
        <f>IF(ISERROR(VLOOKUP(A31,#REF!,2,0)),"",VLOOKUP(A31,#REF!,2,0))</f>
        <v/>
      </c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</row>
    <row r="32" spans="1:24" ht="35.1" customHeight="1" x14ac:dyDescent="0.3">
      <c r="A32" s="26" t="s">
        <v>19</v>
      </c>
      <c r="B32" s="33">
        <v>2.3379629629629629E-2</v>
      </c>
      <c r="C32" s="33"/>
      <c r="D32" s="20"/>
      <c r="E32" s="33">
        <f t="shared" si="1"/>
        <v>2.3379629629629629E-2</v>
      </c>
      <c r="F32" s="33" t="str">
        <f>IF(ISERROR(VLOOKUP(A32,#REF!,2,0)),"",VLOOKUP(A32,#REF!,2,0))</f>
        <v/>
      </c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</row>
    <row r="33" spans="1:20" ht="35.1" customHeight="1" x14ac:dyDescent="0.3">
      <c r="A33" s="27" t="s">
        <v>8</v>
      </c>
      <c r="B33" s="33"/>
      <c r="C33" s="33"/>
      <c r="D33" s="20"/>
      <c r="E33" s="33">
        <f t="shared" si="1"/>
        <v>0</v>
      </c>
      <c r="F33" s="33" t="str">
        <f>IF(ISERROR(VLOOKUP(A33,#REF!,2,0)),"",VLOOKUP(A33,#REF!,2,0))</f>
        <v/>
      </c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</row>
    <row r="34" spans="1:20" ht="35.1" customHeight="1" x14ac:dyDescent="0.3">
      <c r="A34" s="26" t="s">
        <v>63</v>
      </c>
      <c r="B34" s="33"/>
      <c r="C34" s="33"/>
      <c r="D34" s="20"/>
      <c r="E34" s="33">
        <f t="shared" si="1"/>
        <v>0</v>
      </c>
      <c r="F34" s="33" t="str">
        <f>IF(ISERROR(VLOOKUP(A34,#REF!,2,0)),"",VLOOKUP(A34,#REF!,2,0))</f>
        <v/>
      </c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</row>
    <row r="35" spans="1:20" ht="35.1" customHeight="1" x14ac:dyDescent="0.3">
      <c r="A35" s="27" t="s">
        <v>109</v>
      </c>
      <c r="B35" s="33"/>
      <c r="C35" s="33">
        <v>2.7789351851851853E-2</v>
      </c>
      <c r="D35" s="19"/>
      <c r="E35" s="33">
        <f t="shared" si="1"/>
        <v>2.7789351851851853E-2</v>
      </c>
      <c r="F35" s="33" t="str">
        <f>IF(ISERROR(VLOOKUP(A35,#REF!,2,0)),"",VLOOKUP(A35,#REF!,2,0))</f>
        <v/>
      </c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</row>
    <row r="36" spans="1:20" ht="35.1" customHeight="1" x14ac:dyDescent="0.3">
      <c r="A36" s="28" t="s">
        <v>22</v>
      </c>
      <c r="B36" s="33"/>
      <c r="C36" s="33"/>
      <c r="D36" s="19"/>
      <c r="E36" s="33">
        <f t="shared" si="1"/>
        <v>0</v>
      </c>
      <c r="F36" s="33" t="str">
        <f>IF(ISERROR(VLOOKUP(A36,#REF!,2,0)),"",VLOOKUP(A36,#REF!,2,0))</f>
        <v/>
      </c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</row>
    <row r="37" spans="1:20" ht="35.1" customHeight="1" x14ac:dyDescent="0.3">
      <c r="A37" s="26" t="s">
        <v>49</v>
      </c>
      <c r="B37" s="33"/>
      <c r="C37" s="33"/>
      <c r="D37" s="19"/>
      <c r="E37" s="33">
        <f t="shared" si="1"/>
        <v>0</v>
      </c>
      <c r="F37" s="33" t="str">
        <f>IF(ISERROR(VLOOKUP(A37,#REF!,2,0)),"",VLOOKUP(A37,#REF!,2,0))</f>
        <v/>
      </c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  <row r="38" spans="1:20" ht="35.1" customHeight="1" x14ac:dyDescent="0.3">
      <c r="A38" s="27" t="s">
        <v>21</v>
      </c>
      <c r="B38" s="33"/>
      <c r="C38" s="33"/>
      <c r="D38" s="19"/>
      <c r="E38" s="33">
        <f t="shared" si="1"/>
        <v>0</v>
      </c>
      <c r="F38" s="33" t="str">
        <f>IF(ISERROR(VLOOKUP(A38,#REF!,2,0)),"",VLOOKUP(A38,#REF!,2,0))</f>
        <v/>
      </c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</row>
    <row r="39" spans="1:20" ht="35.1" customHeight="1" x14ac:dyDescent="0.3">
      <c r="A39" s="27" t="s">
        <v>90</v>
      </c>
      <c r="B39" s="33"/>
      <c r="C39" s="33">
        <v>3.3275462962962958E-2</v>
      </c>
      <c r="D39" s="19"/>
      <c r="E39" s="33">
        <f t="shared" si="1"/>
        <v>3.3275462962962958E-2</v>
      </c>
      <c r="F39" s="33" t="str">
        <f>IF(ISERROR(VLOOKUP(A39,#REF!,2,0)),"",VLOOKUP(A39,#REF!,2,0))</f>
        <v/>
      </c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</row>
    <row r="40" spans="1:20" ht="35.1" customHeight="1" x14ac:dyDescent="0.3">
      <c r="A40" s="27" t="s">
        <v>2</v>
      </c>
      <c r="B40" s="33"/>
      <c r="C40" s="33">
        <v>2.7847222222222221E-2</v>
      </c>
      <c r="D40" s="19"/>
      <c r="E40" s="33">
        <f t="shared" si="1"/>
        <v>2.7847222222222221E-2</v>
      </c>
      <c r="F40" s="33" t="str">
        <f>IF(ISERROR(VLOOKUP(A40,#REF!,2,0)),"",VLOOKUP(A40,#REF!,2,0))</f>
        <v/>
      </c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</row>
    <row r="41" spans="1:20" ht="35.1" customHeight="1" x14ac:dyDescent="0.3">
      <c r="A41" s="27" t="s">
        <v>3</v>
      </c>
      <c r="B41" s="33"/>
      <c r="C41" s="33"/>
      <c r="D41" s="19"/>
      <c r="E41" s="33">
        <f t="shared" si="1"/>
        <v>0</v>
      </c>
      <c r="F41" s="33" t="str">
        <f>IF(ISERROR(VLOOKUP(A41,#REF!,2,0)),"",VLOOKUP(A41,#REF!,2,0))</f>
        <v/>
      </c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</row>
    <row r="42" spans="1:20" ht="35.1" customHeight="1" x14ac:dyDescent="0.3">
      <c r="A42" s="27" t="s">
        <v>81</v>
      </c>
      <c r="B42" s="33"/>
      <c r="C42" s="33"/>
      <c r="D42" s="19"/>
      <c r="E42" s="33">
        <f t="shared" si="1"/>
        <v>0</v>
      </c>
      <c r="F42" s="33" t="str">
        <f>IF(ISERROR(VLOOKUP(A42,#REF!,2,0)),"",VLOOKUP(A42,#REF!,2,0))</f>
        <v/>
      </c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</row>
    <row r="43" spans="1:20" ht="35.1" customHeight="1" x14ac:dyDescent="0.3">
      <c r="A43" s="26" t="s">
        <v>94</v>
      </c>
      <c r="B43" s="33"/>
      <c r="C43" s="33"/>
      <c r="D43" s="19"/>
      <c r="E43" s="33">
        <f t="shared" si="1"/>
        <v>0</v>
      </c>
      <c r="F43" s="33" t="str">
        <f>IF(ISERROR(VLOOKUP(A43,#REF!,2,0)),"",VLOOKUP(A43,#REF!,2,0))</f>
        <v/>
      </c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</row>
    <row r="44" spans="1:20" ht="35.1" customHeight="1" x14ac:dyDescent="0.3">
      <c r="A44" s="27" t="s">
        <v>20</v>
      </c>
      <c r="B44" s="33"/>
      <c r="C44" s="33">
        <v>3.1053240740740742E-2</v>
      </c>
      <c r="D44" s="19"/>
      <c r="E44" s="33">
        <f t="shared" si="1"/>
        <v>3.1053240740740742E-2</v>
      </c>
      <c r="F44" s="33" t="str">
        <f>IF(ISERROR(VLOOKUP(A44,#REF!,2,0)),"",VLOOKUP(A44,#REF!,2,0))</f>
        <v/>
      </c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</row>
    <row r="45" spans="1:20" ht="35.1" customHeight="1" x14ac:dyDescent="0.3">
      <c r="A45" s="26" t="s">
        <v>29</v>
      </c>
      <c r="B45" s="33"/>
      <c r="C45" s="33"/>
      <c r="D45" s="19"/>
      <c r="E45" s="33">
        <f t="shared" si="1"/>
        <v>0</v>
      </c>
      <c r="F45" s="33" t="str">
        <f>IF(ISERROR(VLOOKUP(A45,#REF!,2,0)),"",VLOOKUP(A45,#REF!,2,0))</f>
        <v/>
      </c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</row>
    <row r="46" spans="1:20" ht="35.1" customHeight="1" x14ac:dyDescent="0.3">
      <c r="A46" s="26" t="s">
        <v>86</v>
      </c>
      <c r="B46" s="33"/>
      <c r="C46" s="33">
        <v>3.1342592592592596E-2</v>
      </c>
      <c r="D46" s="19"/>
      <c r="E46" s="33">
        <f t="shared" si="1"/>
        <v>3.1342592592592596E-2</v>
      </c>
      <c r="F46" s="33" t="str">
        <f>IF(ISERROR(VLOOKUP(A46,#REF!,2,0)),"",VLOOKUP(A46,#REF!,2,0))</f>
        <v/>
      </c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</row>
    <row r="47" spans="1:20" ht="35.1" customHeight="1" x14ac:dyDescent="0.3">
      <c r="A47" s="26" t="s">
        <v>178</v>
      </c>
      <c r="B47" s="33"/>
      <c r="C47" s="33"/>
      <c r="D47" s="19"/>
      <c r="E47" s="33">
        <f t="shared" si="1"/>
        <v>0</v>
      </c>
      <c r="F47" s="33" t="str">
        <f>IF(ISERROR(VLOOKUP(A47,#REF!,2,0)),"",VLOOKUP(A47,#REF!,2,0))</f>
        <v/>
      </c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  <row r="48" spans="1:20" ht="35.1" customHeight="1" x14ac:dyDescent="0.3">
      <c r="A48" s="26" t="s">
        <v>83</v>
      </c>
      <c r="B48" s="33">
        <v>2.3379629629629629E-2</v>
      </c>
      <c r="C48" s="33"/>
      <c r="D48" s="19"/>
      <c r="E48" s="33">
        <f t="shared" si="1"/>
        <v>2.3379629629629629E-2</v>
      </c>
      <c r="F48" s="33" t="str">
        <f>IF(ISERROR(VLOOKUP(A48,#REF!,2,0)),"",VLOOKUP(A48,#REF!,2,0))</f>
        <v/>
      </c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</row>
    <row r="49" spans="1:20" ht="35.1" customHeight="1" x14ac:dyDescent="0.3">
      <c r="A49" s="26" t="s">
        <v>14</v>
      </c>
      <c r="B49" s="33"/>
      <c r="C49" s="33"/>
      <c r="D49" s="19"/>
      <c r="E49" s="33">
        <f t="shared" si="1"/>
        <v>0</v>
      </c>
      <c r="F49" s="33" t="str">
        <f>IF(ISERROR(VLOOKUP(A49,#REF!,2,0)),"",VLOOKUP(A49,#REF!,2,0))</f>
        <v/>
      </c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</row>
    <row r="50" spans="1:20" ht="35.1" customHeight="1" x14ac:dyDescent="0.3">
      <c r="A50" s="27" t="s">
        <v>167</v>
      </c>
      <c r="B50" s="33"/>
      <c r="C50" s="33">
        <v>2.3715277777777776E-2</v>
      </c>
      <c r="D50" s="19"/>
      <c r="E50" s="33">
        <f t="shared" si="1"/>
        <v>2.3715277777777776E-2</v>
      </c>
      <c r="F50" s="33" t="str">
        <f>IF(ISERROR(VLOOKUP(A50,#REF!,2,0)),"",VLOOKUP(A50,#REF!,2,0))</f>
        <v/>
      </c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</row>
    <row r="51" spans="1:20" ht="35.1" customHeight="1" x14ac:dyDescent="0.3">
      <c r="A51" s="27" t="s">
        <v>16</v>
      </c>
      <c r="B51" s="33"/>
      <c r="C51" s="33"/>
      <c r="D51" s="19"/>
      <c r="E51" s="33">
        <f t="shared" si="1"/>
        <v>0</v>
      </c>
      <c r="F51" s="33" t="str">
        <f>IF(ISERROR(VLOOKUP(A51,#REF!,2,0)),"",VLOOKUP(A51,#REF!,2,0))</f>
        <v/>
      </c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</row>
    <row r="52" spans="1:20" ht="35.1" customHeight="1" x14ac:dyDescent="0.3">
      <c r="A52" s="26" t="s">
        <v>181</v>
      </c>
      <c r="B52" s="33">
        <v>2.238425925925926E-2</v>
      </c>
      <c r="C52" s="33"/>
      <c r="D52" s="19"/>
      <c r="E52" s="33">
        <f t="shared" si="1"/>
        <v>2.238425925925926E-2</v>
      </c>
      <c r="F52" s="33" t="str">
        <f>IF(ISERROR(VLOOKUP(A52,#REF!,2,0)),"",VLOOKUP(A52,#REF!,2,0))</f>
        <v/>
      </c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</row>
    <row r="53" spans="1:20" ht="35.1" customHeight="1" x14ac:dyDescent="0.3">
      <c r="A53" s="26" t="s">
        <v>51</v>
      </c>
      <c r="B53" s="33"/>
      <c r="C53" s="33"/>
      <c r="D53" s="19"/>
      <c r="E53" s="33">
        <f t="shared" si="1"/>
        <v>0</v>
      </c>
      <c r="F53" s="33" t="str">
        <f>IF(ISERROR(VLOOKUP(A53,#REF!,2,0)),"",VLOOKUP(A53,#REF!,2,0))</f>
        <v/>
      </c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</row>
    <row r="54" spans="1:20" ht="35.1" customHeight="1" x14ac:dyDescent="0.3">
      <c r="A54" s="27" t="s">
        <v>50</v>
      </c>
      <c r="B54" s="33"/>
      <c r="C54" s="33">
        <v>3.3275462962962958E-2</v>
      </c>
      <c r="D54" s="19"/>
      <c r="E54" s="33">
        <f t="shared" si="1"/>
        <v>3.3275462962962958E-2</v>
      </c>
      <c r="F54" s="33" t="str">
        <f>IF(ISERROR(VLOOKUP(A54,#REF!,2,0)),"",VLOOKUP(A54,#REF!,2,0))</f>
        <v/>
      </c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</row>
    <row r="55" spans="1:20" ht="35.1" customHeight="1" x14ac:dyDescent="0.3">
      <c r="A55" s="26" t="s">
        <v>55</v>
      </c>
      <c r="B55" s="33"/>
      <c r="C55" s="33"/>
      <c r="D55" s="19"/>
      <c r="E55" s="33">
        <f t="shared" si="1"/>
        <v>0</v>
      </c>
      <c r="F55" s="33" t="str">
        <f>IF(ISERROR(VLOOKUP(A55,#REF!,2,0)),"",VLOOKUP(A55,#REF!,2,0))</f>
        <v/>
      </c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</row>
    <row r="56" spans="1:20" ht="35.1" customHeight="1" x14ac:dyDescent="0.3">
      <c r="A56" s="26" t="s">
        <v>47</v>
      </c>
      <c r="B56" s="33"/>
      <c r="C56" s="33"/>
      <c r="D56" s="19"/>
      <c r="E56" s="33">
        <f t="shared" si="1"/>
        <v>0</v>
      </c>
      <c r="F56" s="33" t="str">
        <f>IF(ISERROR(VLOOKUP(A56,#REF!,2,0)),"",VLOOKUP(A56,#REF!,2,0))</f>
        <v/>
      </c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</row>
    <row r="57" spans="1:20" ht="35.1" customHeight="1" x14ac:dyDescent="0.3">
      <c r="A57" s="26" t="s">
        <v>177</v>
      </c>
      <c r="B57" s="33"/>
      <c r="C57" s="33"/>
      <c r="D57" s="19"/>
      <c r="E57" s="33">
        <f t="shared" si="1"/>
        <v>0</v>
      </c>
      <c r="F57" s="33" t="str">
        <f>IF(ISERROR(VLOOKUP(A57,#REF!,2,0)),"",VLOOKUP(A57,#REF!,2,0))</f>
        <v/>
      </c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</row>
    <row r="58" spans="1:20" ht="35.1" customHeight="1" x14ac:dyDescent="0.3">
      <c r="A58" s="26" t="s">
        <v>58</v>
      </c>
      <c r="B58" s="33"/>
      <c r="C58" s="33"/>
      <c r="D58" s="19"/>
      <c r="E58" s="33">
        <f t="shared" si="1"/>
        <v>0</v>
      </c>
      <c r="F58" s="33" t="str">
        <f>IF(ISERROR(VLOOKUP(A58,#REF!,2,0)),"",VLOOKUP(A58,#REF!,2,0))</f>
        <v/>
      </c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</row>
    <row r="59" spans="1:20" ht="35.1" customHeight="1" x14ac:dyDescent="0.3">
      <c r="A59" s="27" t="s">
        <v>7</v>
      </c>
      <c r="B59" s="33"/>
      <c r="C59" s="33">
        <v>2.7870370370370368E-2</v>
      </c>
      <c r="D59" s="19"/>
      <c r="E59" s="33">
        <f t="shared" si="1"/>
        <v>2.7870370370370368E-2</v>
      </c>
      <c r="F59" s="33" t="str">
        <f>IF(ISERROR(VLOOKUP(A59,#REF!,2,0)),"",VLOOKUP(A59,#REF!,2,0))</f>
        <v/>
      </c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</row>
    <row r="60" spans="1:20" ht="35.1" customHeight="1" x14ac:dyDescent="0.3">
      <c r="A60" s="26" t="s">
        <v>34</v>
      </c>
      <c r="B60" s="33"/>
      <c r="C60" s="33"/>
      <c r="D60" s="19"/>
      <c r="E60" s="33">
        <f t="shared" si="1"/>
        <v>0</v>
      </c>
      <c r="F60" s="33" t="str">
        <f>IF(ISERROR(VLOOKUP(A60,#REF!,2,0)),"",VLOOKUP(A60,#REF!,2,0))</f>
        <v/>
      </c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</row>
    <row r="61" spans="1:20" ht="35.1" customHeight="1" x14ac:dyDescent="0.3">
      <c r="A61" s="27" t="s">
        <v>15</v>
      </c>
      <c r="B61" s="33"/>
      <c r="C61" s="33"/>
      <c r="D61" s="19"/>
      <c r="E61" s="33">
        <f t="shared" si="1"/>
        <v>0</v>
      </c>
      <c r="F61" s="33" t="str">
        <f>IF(ISERROR(VLOOKUP(A61,#REF!,2,0)),"",VLOOKUP(A61,#REF!,2,0))</f>
        <v/>
      </c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</row>
    <row r="62" spans="1:20" ht="35.1" customHeight="1" x14ac:dyDescent="0.3">
      <c r="A62" s="27" t="s">
        <v>76</v>
      </c>
      <c r="B62" s="33"/>
      <c r="C62" s="33"/>
      <c r="D62" s="19"/>
      <c r="E62" s="33">
        <f t="shared" si="1"/>
        <v>0</v>
      </c>
      <c r="F62" s="33" t="str">
        <f>IF(ISERROR(VLOOKUP(A62,#REF!,2,0)),"",VLOOKUP(A62,#REF!,2,0))</f>
        <v/>
      </c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</row>
    <row r="63" spans="1:20" ht="35.1" customHeight="1" x14ac:dyDescent="0.3">
      <c r="A63" s="26" t="s">
        <v>13</v>
      </c>
      <c r="B63" s="33"/>
      <c r="C63" s="33"/>
      <c r="E63" s="33">
        <f t="shared" si="1"/>
        <v>0</v>
      </c>
      <c r="F63" s="33" t="str">
        <f>IF(ISERROR(VLOOKUP(A63,#REF!,2,0)),"",VLOOKUP(A63,#REF!,2,0))</f>
        <v/>
      </c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</row>
    <row r="64" spans="1:20" ht="35.1" customHeight="1" x14ac:dyDescent="0.3">
      <c r="A64" s="26" t="s">
        <v>170</v>
      </c>
      <c r="B64" s="33"/>
      <c r="C64" s="33"/>
      <c r="E64" s="33">
        <f t="shared" si="1"/>
        <v>0</v>
      </c>
      <c r="F64" s="33" t="str">
        <f>IF(ISERROR(VLOOKUP(A64,#REF!,2,0)),"",VLOOKUP(A64,#REF!,2,0))</f>
        <v/>
      </c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</row>
    <row r="65" spans="1:20" ht="35.1" customHeight="1" x14ac:dyDescent="0.3">
      <c r="A65" s="26" t="s">
        <v>73</v>
      </c>
      <c r="B65" s="33"/>
      <c r="C65" s="33"/>
      <c r="E65" s="33">
        <f t="shared" si="1"/>
        <v>0</v>
      </c>
      <c r="F65" s="33" t="str">
        <f>IF(ISERROR(VLOOKUP(A65,#REF!,2,0)),"",VLOOKUP(A65,#REF!,2,0))</f>
        <v/>
      </c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</row>
    <row r="66" spans="1:20" ht="35.1" customHeight="1" x14ac:dyDescent="0.3">
      <c r="A66" s="27" t="s">
        <v>1</v>
      </c>
      <c r="B66" s="33"/>
      <c r="C66" s="33"/>
      <c r="E66" s="33">
        <f t="shared" si="1"/>
        <v>0</v>
      </c>
      <c r="F66" s="33" t="str">
        <f>IF(ISERROR(VLOOKUP(A66,#REF!,2,0)),"",VLOOKUP(A66,#REF!,2,0))</f>
        <v/>
      </c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</row>
    <row r="67" spans="1:20" ht="35.1" customHeight="1" x14ac:dyDescent="0.3">
      <c r="A67" s="27" t="s">
        <v>174</v>
      </c>
      <c r="B67" s="33"/>
      <c r="C67" s="33"/>
      <c r="E67" s="33">
        <f t="shared" si="1"/>
        <v>0</v>
      </c>
      <c r="F67" s="33" t="str">
        <f>IF(ISERROR(VLOOKUP(A67,#REF!,2,0)),"",VLOOKUP(A67,#REF!,2,0))</f>
        <v/>
      </c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</row>
    <row r="68" spans="1:20" ht="35.1" customHeight="1" x14ac:dyDescent="0.3">
      <c r="A68" s="26" t="s">
        <v>72</v>
      </c>
      <c r="B68" s="33"/>
      <c r="C68" s="33"/>
      <c r="E68" s="33">
        <f t="shared" si="1"/>
        <v>0</v>
      </c>
      <c r="F68" s="33" t="str">
        <f>IF(ISERROR(VLOOKUP(A68,#REF!,2,0)),"",VLOOKUP(A68,#REF!,2,0))</f>
        <v/>
      </c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</row>
    <row r="69" spans="1:20" ht="35.1" customHeight="1" x14ac:dyDescent="0.3">
      <c r="A69" s="27" t="s">
        <v>6</v>
      </c>
      <c r="B69" s="33"/>
      <c r="C69" s="33"/>
      <c r="E69" s="33">
        <f t="shared" ref="E69:E128" si="2">IF(B69&lt;&gt;"",B69,C69)</f>
        <v>0</v>
      </c>
      <c r="F69" s="33" t="str">
        <f>IF(ISERROR(VLOOKUP(A69,#REF!,2,0)),"",VLOOKUP(A69,#REF!,2,0))</f>
        <v/>
      </c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</row>
    <row r="70" spans="1:20" ht="35.1" customHeight="1" x14ac:dyDescent="0.3">
      <c r="A70" s="26" t="s">
        <v>108</v>
      </c>
      <c r="B70" s="33"/>
      <c r="C70" s="33"/>
      <c r="E70" s="33">
        <f t="shared" si="2"/>
        <v>0</v>
      </c>
      <c r="F70" s="33" t="str">
        <f>IF(ISERROR(VLOOKUP(A70,#REF!,2,0)),"",VLOOKUP(A70,#REF!,2,0))</f>
        <v/>
      </c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</row>
    <row r="71" spans="1:20" ht="35.1" customHeight="1" x14ac:dyDescent="0.3">
      <c r="A71" s="26" t="s">
        <v>179</v>
      </c>
      <c r="B71" s="33"/>
      <c r="C71" s="33"/>
      <c r="E71" s="33">
        <f t="shared" si="2"/>
        <v>0</v>
      </c>
      <c r="F71" s="33" t="str">
        <f>IF(ISERROR(VLOOKUP(A71,#REF!,2,0)),"",VLOOKUP(A71,#REF!,2,0))</f>
        <v/>
      </c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</row>
    <row r="72" spans="1:20" ht="35.1" customHeight="1" x14ac:dyDescent="0.3">
      <c r="A72" s="26" t="s">
        <v>97</v>
      </c>
      <c r="B72" s="33"/>
      <c r="C72" s="33"/>
      <c r="E72" s="33">
        <f t="shared" si="2"/>
        <v>0</v>
      </c>
      <c r="F72" s="33" t="str">
        <f>IF(ISERROR(VLOOKUP(A72,#REF!,2,0)),"",VLOOKUP(A72,#REF!,2,0))</f>
        <v/>
      </c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</row>
    <row r="73" spans="1:20" ht="35.1" customHeight="1" x14ac:dyDescent="0.3">
      <c r="A73" s="27" t="s">
        <v>46</v>
      </c>
      <c r="B73" s="33"/>
      <c r="C73" s="33"/>
      <c r="E73" s="33">
        <f t="shared" si="2"/>
        <v>0</v>
      </c>
      <c r="F73" s="33" t="str">
        <f>IF(ISERROR(VLOOKUP(A73,#REF!,2,0)),"",VLOOKUP(A73,#REF!,2,0))</f>
        <v/>
      </c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</row>
    <row r="74" spans="1:20" ht="35.1" customHeight="1" x14ac:dyDescent="0.3">
      <c r="A74" s="26" t="s">
        <v>31</v>
      </c>
      <c r="B74" s="33"/>
      <c r="C74" s="33"/>
      <c r="E74" s="33">
        <f t="shared" si="2"/>
        <v>0</v>
      </c>
      <c r="F74" s="33" t="str">
        <f>IF(ISERROR(VLOOKUP(A74,#REF!,2,0)),"",VLOOKUP(A74,#REF!,2,0))</f>
        <v/>
      </c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</row>
    <row r="75" spans="1:20" ht="35.1" customHeight="1" x14ac:dyDescent="0.3">
      <c r="A75" s="27" t="s">
        <v>23</v>
      </c>
      <c r="B75" s="33"/>
      <c r="C75" s="33"/>
      <c r="E75" s="33">
        <f t="shared" si="2"/>
        <v>0</v>
      </c>
      <c r="F75" s="33" t="str">
        <f>IF(ISERROR(VLOOKUP(A75,#REF!,2,0)),"",VLOOKUP(A75,#REF!,2,0))</f>
        <v/>
      </c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</row>
    <row r="76" spans="1:20" ht="35.1" customHeight="1" x14ac:dyDescent="0.3">
      <c r="A76" s="27" t="s">
        <v>101</v>
      </c>
      <c r="B76" s="33"/>
      <c r="C76" s="33"/>
      <c r="E76" s="33">
        <f t="shared" si="2"/>
        <v>0</v>
      </c>
      <c r="F76" s="33" t="str">
        <f>IF(ISERROR(VLOOKUP(A76,#REF!,2,0)),"",VLOOKUP(A76,#REF!,2,0))</f>
        <v/>
      </c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</row>
    <row r="77" spans="1:20" ht="35.1" customHeight="1" x14ac:dyDescent="0.3">
      <c r="A77" s="27" t="s">
        <v>101</v>
      </c>
      <c r="B77" s="33"/>
      <c r="C77" s="33"/>
      <c r="E77" s="33">
        <f t="shared" si="2"/>
        <v>0</v>
      </c>
      <c r="F77" s="33" t="str">
        <f>IF(ISERROR(VLOOKUP(A77,#REF!,2,0)),"",VLOOKUP(A77,#REF!,2,0))</f>
        <v/>
      </c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</row>
    <row r="78" spans="1:20" ht="35.1" customHeight="1" x14ac:dyDescent="0.3">
      <c r="A78" s="26" t="s">
        <v>44</v>
      </c>
      <c r="B78" s="33"/>
      <c r="C78" s="33"/>
      <c r="E78" s="33">
        <f t="shared" si="2"/>
        <v>0</v>
      </c>
      <c r="F78" s="33" t="str">
        <f>IF(ISERROR(VLOOKUP(A78,#REF!,2,0)),"",VLOOKUP(A78,#REF!,2,0))</f>
        <v/>
      </c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</row>
    <row r="79" spans="1:20" ht="35.1" customHeight="1" x14ac:dyDescent="0.3">
      <c r="A79" s="26" t="s">
        <v>95</v>
      </c>
      <c r="B79" s="33"/>
      <c r="C79" s="33"/>
      <c r="E79" s="33">
        <f t="shared" si="2"/>
        <v>0</v>
      </c>
      <c r="F79" s="33" t="str">
        <f>IF(ISERROR(VLOOKUP(A79,#REF!,2,0)),"",VLOOKUP(A79,#REF!,2,0))</f>
        <v/>
      </c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</row>
    <row r="80" spans="1:20" ht="35.1" customHeight="1" x14ac:dyDescent="0.3">
      <c r="A80" s="27" t="s">
        <v>91</v>
      </c>
      <c r="B80" s="33"/>
      <c r="C80" s="33"/>
      <c r="E80" s="33">
        <f t="shared" si="2"/>
        <v>0</v>
      </c>
      <c r="F80" s="33" t="str">
        <f>IF(ISERROR(VLOOKUP(A80,#REF!,2,0)),"",VLOOKUP(A80,#REF!,2,0))</f>
        <v/>
      </c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</row>
    <row r="81" spans="1:20" ht="35.1" customHeight="1" x14ac:dyDescent="0.3">
      <c r="A81" s="27" t="s">
        <v>79</v>
      </c>
      <c r="B81" s="33"/>
      <c r="C81" s="33"/>
      <c r="E81" s="33">
        <f t="shared" si="2"/>
        <v>0</v>
      </c>
      <c r="F81" s="33" t="str">
        <f>IF(ISERROR(VLOOKUP(A81,#REF!,2,0)),"",VLOOKUP(A81,#REF!,2,0))</f>
        <v/>
      </c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</row>
    <row r="82" spans="1:20" ht="35.1" customHeight="1" x14ac:dyDescent="0.3">
      <c r="A82" s="26" t="s">
        <v>172</v>
      </c>
      <c r="B82" s="33">
        <v>2.6215277777777778E-2</v>
      </c>
      <c r="C82" s="33"/>
      <c r="E82" s="33">
        <f t="shared" si="2"/>
        <v>2.6215277777777778E-2</v>
      </c>
      <c r="F82" s="33" t="str">
        <f>IF(ISERROR(VLOOKUP(A82,#REF!,2,0)),"",VLOOKUP(A82,#REF!,2,0))</f>
        <v/>
      </c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</row>
    <row r="83" spans="1:20" ht="35.1" customHeight="1" x14ac:dyDescent="0.3">
      <c r="A83" s="26" t="s">
        <v>68</v>
      </c>
      <c r="B83" s="33"/>
      <c r="C83" s="33"/>
      <c r="E83" s="33">
        <f t="shared" si="2"/>
        <v>0</v>
      </c>
      <c r="F83" s="33" t="str">
        <f>IF(ISERROR(VLOOKUP(A83,#REF!,2,0)),"",VLOOKUP(A83,#REF!,2,0))</f>
        <v/>
      </c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</row>
    <row r="84" spans="1:20" ht="35.1" customHeight="1" x14ac:dyDescent="0.3">
      <c r="A84" s="27" t="s">
        <v>52</v>
      </c>
      <c r="B84" s="33"/>
      <c r="C84" s="33"/>
      <c r="E84" s="33">
        <f t="shared" si="2"/>
        <v>0</v>
      </c>
      <c r="F84" s="33" t="str">
        <f>IF(ISERROR(VLOOKUP(A84,#REF!,2,0)),"",VLOOKUP(A84,#REF!,2,0))</f>
        <v/>
      </c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</row>
    <row r="85" spans="1:20" ht="35.1" customHeight="1" x14ac:dyDescent="0.3">
      <c r="A85" s="27" t="s">
        <v>110</v>
      </c>
      <c r="B85" s="33"/>
      <c r="C85" s="33"/>
      <c r="E85" s="33">
        <f t="shared" si="2"/>
        <v>0</v>
      </c>
      <c r="F85" s="33" t="str">
        <f>IF(ISERROR(VLOOKUP(A85,#REF!,2,0)),"",VLOOKUP(A85,#REF!,2,0))</f>
        <v/>
      </c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</row>
    <row r="86" spans="1:20" ht="35.1" customHeight="1" x14ac:dyDescent="0.3">
      <c r="A86" s="26" t="s">
        <v>82</v>
      </c>
      <c r="B86" s="33"/>
      <c r="C86" s="33"/>
      <c r="E86" s="33">
        <f t="shared" si="2"/>
        <v>0</v>
      </c>
      <c r="F86" s="33" t="str">
        <f>IF(ISERROR(VLOOKUP(A86,#REF!,2,0)),"",VLOOKUP(A86,#REF!,2,0))</f>
        <v/>
      </c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</row>
    <row r="87" spans="1:20" ht="35.1" customHeight="1" x14ac:dyDescent="0.3">
      <c r="A87" s="27" t="s">
        <v>182</v>
      </c>
      <c r="B87" s="33">
        <v>2.2418981481481481E-2</v>
      </c>
      <c r="C87" s="33"/>
      <c r="E87" s="33">
        <f t="shared" si="2"/>
        <v>2.2418981481481481E-2</v>
      </c>
      <c r="F87" s="33" t="str">
        <f>IF(ISERROR(VLOOKUP(A87,#REF!,2,0)),"",VLOOKUP(A87,#REF!,2,0))</f>
        <v/>
      </c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</row>
    <row r="88" spans="1:20" ht="35.1" customHeight="1" x14ac:dyDescent="0.3">
      <c r="A88" s="27" t="s">
        <v>107</v>
      </c>
      <c r="B88" s="33"/>
      <c r="C88" s="33">
        <v>2.4999999999999998E-2</v>
      </c>
      <c r="E88" s="33">
        <f t="shared" si="2"/>
        <v>2.4999999999999998E-2</v>
      </c>
      <c r="F88" s="33" t="str">
        <f>IF(ISERROR(VLOOKUP(A88,#REF!,2,0)),"",VLOOKUP(A88,#REF!,2,0))</f>
        <v/>
      </c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</row>
    <row r="89" spans="1:20" ht="35.1" customHeight="1" x14ac:dyDescent="0.3">
      <c r="A89" s="27" t="s">
        <v>164</v>
      </c>
      <c r="B89" s="33"/>
      <c r="C89" s="33"/>
      <c r="E89" s="33">
        <f t="shared" si="2"/>
        <v>0</v>
      </c>
      <c r="F89" s="33" t="str">
        <f>IF(ISERROR(VLOOKUP(A89,#REF!,2,0)),"",VLOOKUP(A89,#REF!,2,0))</f>
        <v/>
      </c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</row>
    <row r="90" spans="1:20" ht="35.1" customHeight="1" x14ac:dyDescent="0.3">
      <c r="A90" s="26" t="s">
        <v>64</v>
      </c>
      <c r="B90" s="33"/>
      <c r="C90" s="33"/>
      <c r="E90" s="33">
        <f t="shared" si="2"/>
        <v>0</v>
      </c>
      <c r="F90" s="33" t="str">
        <f>IF(ISERROR(VLOOKUP(A90,#REF!,2,0)),"",VLOOKUP(A90,#REF!,2,0))</f>
        <v/>
      </c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</row>
    <row r="91" spans="1:20" ht="35.1" customHeight="1" x14ac:dyDescent="0.3">
      <c r="A91" s="27" t="s">
        <v>56</v>
      </c>
      <c r="B91" s="33"/>
      <c r="C91" s="33"/>
      <c r="E91" s="33">
        <f t="shared" si="2"/>
        <v>0</v>
      </c>
      <c r="F91" s="33" t="str">
        <f>IF(ISERROR(VLOOKUP(A91,#REF!,2,0)),"",VLOOKUP(A91,#REF!,2,0))</f>
        <v/>
      </c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</row>
    <row r="92" spans="1:20" ht="35.1" customHeight="1" x14ac:dyDescent="0.3">
      <c r="A92" s="27" t="s">
        <v>77</v>
      </c>
      <c r="B92" s="33"/>
      <c r="C92" s="33">
        <v>3.1030092592592592E-2</v>
      </c>
      <c r="E92" s="33">
        <f t="shared" si="2"/>
        <v>3.1030092592592592E-2</v>
      </c>
      <c r="F92" s="33" t="str">
        <f>IF(ISERROR(VLOOKUP(A92,#REF!,2,0)),"",VLOOKUP(A92,#REF!,2,0))</f>
        <v/>
      </c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</row>
    <row r="93" spans="1:20" ht="35.1" customHeight="1" x14ac:dyDescent="0.3">
      <c r="A93" s="26" t="s">
        <v>24</v>
      </c>
      <c r="B93" s="33"/>
      <c r="C93" s="33">
        <v>2.78125E-2</v>
      </c>
      <c r="E93" s="33">
        <f t="shared" si="2"/>
        <v>2.78125E-2</v>
      </c>
      <c r="F93" s="33" t="str">
        <f>IF(ISERROR(VLOOKUP(A93,#REF!,2,0)),"",VLOOKUP(A93,#REF!,2,0))</f>
        <v/>
      </c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</row>
    <row r="94" spans="1:20" ht="35.1" customHeight="1" x14ac:dyDescent="0.3">
      <c r="A94" s="26" t="s">
        <v>39</v>
      </c>
      <c r="B94" s="33"/>
      <c r="C94" s="33"/>
      <c r="E94" s="33">
        <f t="shared" si="2"/>
        <v>0</v>
      </c>
      <c r="F94" s="33" t="str">
        <f>IF(ISERROR(VLOOKUP(A94,#REF!,2,0)),"",VLOOKUP(A94,#REF!,2,0))</f>
        <v/>
      </c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</row>
    <row r="95" spans="1:20" ht="35.1" customHeight="1" x14ac:dyDescent="0.3">
      <c r="A95" s="26" t="s">
        <v>105</v>
      </c>
      <c r="B95" s="33"/>
      <c r="C95" s="33"/>
      <c r="E95" s="33">
        <f t="shared" si="2"/>
        <v>0</v>
      </c>
      <c r="F95" s="33" t="str">
        <f>IF(ISERROR(VLOOKUP(A95,#REF!,2,0)),"",VLOOKUP(A95,#REF!,2,0))</f>
        <v/>
      </c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</row>
    <row r="96" spans="1:20" ht="35.1" customHeight="1" x14ac:dyDescent="0.3">
      <c r="A96" s="27" t="s">
        <v>18</v>
      </c>
      <c r="B96" s="33"/>
      <c r="C96" s="33"/>
      <c r="E96" s="33">
        <f t="shared" si="2"/>
        <v>0</v>
      </c>
      <c r="F96" s="33" t="str">
        <f>IF(ISERROR(VLOOKUP(A96,#REF!,2,0)),"",VLOOKUP(A96,#REF!,2,0))</f>
        <v/>
      </c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</row>
    <row r="97" spans="1:20" ht="35.1" customHeight="1" x14ac:dyDescent="0.3">
      <c r="A97" s="26" t="s">
        <v>87</v>
      </c>
      <c r="B97" s="33"/>
      <c r="C97" s="33"/>
      <c r="E97" s="33">
        <f t="shared" si="2"/>
        <v>0</v>
      </c>
      <c r="F97" s="33" t="str">
        <f>IF(ISERROR(VLOOKUP(A97,#REF!,2,0)),"",VLOOKUP(A97,#REF!,2,0))</f>
        <v/>
      </c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</row>
    <row r="98" spans="1:20" ht="35.1" customHeight="1" x14ac:dyDescent="0.3">
      <c r="A98" s="27" t="s">
        <v>62</v>
      </c>
      <c r="B98" s="33"/>
      <c r="C98" s="33"/>
      <c r="E98" s="33">
        <f t="shared" si="2"/>
        <v>0</v>
      </c>
      <c r="F98" s="33" t="str">
        <f>IF(ISERROR(VLOOKUP(A98,#REF!,2,0)),"",VLOOKUP(A98,#REF!,2,0))</f>
        <v/>
      </c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</row>
    <row r="99" spans="1:20" ht="35.1" customHeight="1" x14ac:dyDescent="0.3">
      <c r="A99" s="27" t="s">
        <v>166</v>
      </c>
      <c r="B99" s="33"/>
      <c r="C99" s="33"/>
      <c r="E99" s="33">
        <f t="shared" si="2"/>
        <v>0</v>
      </c>
      <c r="F99" s="33" t="str">
        <f>IF(ISERROR(VLOOKUP(A99,#REF!,2,0)),"",VLOOKUP(A99,#REF!,2,0))</f>
        <v/>
      </c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</row>
    <row r="100" spans="1:20" ht="35.1" customHeight="1" x14ac:dyDescent="0.3">
      <c r="A100" s="26" t="s">
        <v>152</v>
      </c>
      <c r="B100" s="33"/>
      <c r="C100" s="33"/>
      <c r="E100" s="33">
        <f t="shared" si="2"/>
        <v>0</v>
      </c>
      <c r="F100" s="33" t="str">
        <f>IF(ISERROR(VLOOKUP(A100,#REF!,2,0)),"",VLOOKUP(A100,#REF!,2,0))</f>
        <v/>
      </c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</row>
    <row r="101" spans="1:20" ht="35.1" customHeight="1" x14ac:dyDescent="0.3">
      <c r="A101" s="26" t="s">
        <v>42</v>
      </c>
      <c r="B101" s="33"/>
      <c r="C101" s="33"/>
      <c r="E101" s="33">
        <f t="shared" si="2"/>
        <v>0</v>
      </c>
      <c r="F101" s="33" t="str">
        <f>IF(ISERROR(VLOOKUP(A101,#REF!,2,0)),"",VLOOKUP(A101,#REF!,2,0))</f>
        <v/>
      </c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</row>
    <row r="102" spans="1:20" ht="35.1" customHeight="1" x14ac:dyDescent="0.3">
      <c r="A102" s="27" t="s">
        <v>5</v>
      </c>
      <c r="B102" s="33"/>
      <c r="C102" s="33"/>
      <c r="E102" s="33">
        <f t="shared" si="2"/>
        <v>0</v>
      </c>
      <c r="F102" s="33" t="str">
        <f>IF(ISERROR(VLOOKUP(A102,#REF!,2,0)),"",VLOOKUP(A102,#REF!,2,0))</f>
        <v/>
      </c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</row>
    <row r="103" spans="1:20" ht="35.1" customHeight="1" x14ac:dyDescent="0.3">
      <c r="A103" s="27" t="s">
        <v>35</v>
      </c>
      <c r="B103" s="33"/>
      <c r="C103" s="33"/>
      <c r="E103" s="33">
        <f t="shared" si="2"/>
        <v>0</v>
      </c>
      <c r="F103" s="33" t="str">
        <f>IF(ISERROR(VLOOKUP(A103,#REF!,2,0)),"",VLOOKUP(A103,#REF!,2,0))</f>
        <v/>
      </c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</row>
    <row r="104" spans="1:20" ht="35.1" customHeight="1" x14ac:dyDescent="0.3">
      <c r="A104" s="27" t="s">
        <v>99</v>
      </c>
      <c r="B104" s="33"/>
      <c r="C104" s="33"/>
      <c r="E104" s="33">
        <f t="shared" si="2"/>
        <v>0</v>
      </c>
      <c r="F104" s="33" t="str">
        <f>IF(ISERROR(VLOOKUP(A104,#REF!,2,0)),"",VLOOKUP(A104,#REF!,2,0))</f>
        <v/>
      </c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</row>
    <row r="105" spans="1:20" ht="35.1" customHeight="1" x14ac:dyDescent="0.3">
      <c r="A105" s="27" t="s">
        <v>57</v>
      </c>
      <c r="B105" s="33"/>
      <c r="C105" s="33"/>
      <c r="E105" s="33">
        <f t="shared" si="2"/>
        <v>0</v>
      </c>
      <c r="F105" s="33" t="str">
        <f>IF(ISERROR(VLOOKUP(A105,#REF!,2,0)),"",VLOOKUP(A105,#REF!,2,0))</f>
        <v/>
      </c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</row>
    <row r="106" spans="1:20" ht="35.1" customHeight="1" x14ac:dyDescent="0.3">
      <c r="A106" s="27" t="s">
        <v>33</v>
      </c>
      <c r="B106" s="33"/>
      <c r="C106" s="33"/>
      <c r="E106" s="33">
        <f t="shared" si="2"/>
        <v>0</v>
      </c>
      <c r="F106" s="33" t="str">
        <f>IF(ISERROR(VLOOKUP(A106,#REF!,2,0)),"",VLOOKUP(A106,#REF!,2,0))</f>
        <v/>
      </c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</row>
    <row r="107" spans="1:20" ht="35.1" customHeight="1" x14ac:dyDescent="0.3">
      <c r="A107" s="27" t="s">
        <v>4</v>
      </c>
      <c r="B107" s="33"/>
      <c r="C107" s="33"/>
      <c r="E107" s="33">
        <f t="shared" si="2"/>
        <v>0</v>
      </c>
      <c r="F107" s="33" t="str">
        <f>IF(ISERROR(VLOOKUP(A107,#REF!,2,0)),"",VLOOKUP(A107,#REF!,2,0))</f>
        <v/>
      </c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</row>
    <row r="108" spans="1:20" ht="35.1" customHeight="1" x14ac:dyDescent="0.3">
      <c r="A108" s="26" t="s">
        <v>78</v>
      </c>
      <c r="B108" s="33"/>
      <c r="C108" s="33"/>
      <c r="E108" s="33">
        <f t="shared" si="2"/>
        <v>0</v>
      </c>
      <c r="F108" s="33" t="str">
        <f>IF(ISERROR(VLOOKUP(A108,#REF!,2,0)),"",VLOOKUP(A108,#REF!,2,0))</f>
        <v/>
      </c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</row>
    <row r="109" spans="1:20" ht="35.1" customHeight="1" x14ac:dyDescent="0.3">
      <c r="A109" s="27" t="s">
        <v>43</v>
      </c>
      <c r="B109" s="33"/>
      <c r="C109" s="33"/>
      <c r="E109" s="33">
        <f t="shared" si="2"/>
        <v>0</v>
      </c>
      <c r="F109" s="33" t="str">
        <f>IF(ISERROR(VLOOKUP(A109,#REF!,2,0)),"",VLOOKUP(A109,#REF!,2,0))</f>
        <v/>
      </c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</row>
    <row r="110" spans="1:20" ht="35.1" customHeight="1" x14ac:dyDescent="0.3">
      <c r="A110" s="26" t="s">
        <v>45</v>
      </c>
      <c r="B110" s="33"/>
      <c r="C110" s="33">
        <v>2.7557870370370368E-2</v>
      </c>
      <c r="E110" s="33">
        <f t="shared" si="2"/>
        <v>2.7557870370370368E-2</v>
      </c>
      <c r="F110" s="33" t="str">
        <f>IF(ISERROR(VLOOKUP(A110,#REF!,2,0)),"",VLOOKUP(A110,#REF!,2,0))</f>
        <v/>
      </c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</row>
    <row r="111" spans="1:20" ht="35.1" customHeight="1" x14ac:dyDescent="0.3">
      <c r="A111" s="26" t="s">
        <v>175</v>
      </c>
      <c r="B111" s="33"/>
      <c r="C111" s="33"/>
      <c r="E111" s="33">
        <f t="shared" si="2"/>
        <v>0</v>
      </c>
      <c r="F111" s="33" t="str">
        <f>IF(ISERROR(VLOOKUP(A111,#REF!,2,0)),"",VLOOKUP(A111,#REF!,2,0))</f>
        <v/>
      </c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</row>
    <row r="112" spans="1:20" ht="35.1" customHeight="1" x14ac:dyDescent="0.3">
      <c r="A112" s="26" t="s">
        <v>71</v>
      </c>
      <c r="B112" s="33"/>
      <c r="C112" s="33"/>
      <c r="E112" s="33">
        <f t="shared" si="2"/>
        <v>0</v>
      </c>
      <c r="F112" s="33" t="str">
        <f>IF(ISERROR(VLOOKUP(A112,#REF!,2,0)),"",VLOOKUP(A112,#REF!,2,0))</f>
        <v/>
      </c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</row>
    <row r="113" spans="1:20" ht="35.1" customHeight="1" x14ac:dyDescent="0.3">
      <c r="A113" s="27" t="s">
        <v>92</v>
      </c>
      <c r="B113" s="33"/>
      <c r="C113" s="33"/>
      <c r="E113" s="33">
        <f t="shared" si="2"/>
        <v>0</v>
      </c>
      <c r="F113" s="33" t="str">
        <f>IF(ISERROR(VLOOKUP(A113,#REF!,2,0)),"",VLOOKUP(A113,#REF!,2,0))</f>
        <v/>
      </c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</row>
    <row r="114" spans="1:20" ht="35.1" customHeight="1" x14ac:dyDescent="0.3">
      <c r="A114" s="27" t="s">
        <v>165</v>
      </c>
      <c r="B114" s="33"/>
      <c r="C114" s="33"/>
      <c r="E114" s="33">
        <f t="shared" si="2"/>
        <v>0</v>
      </c>
      <c r="F114" s="33" t="str">
        <f>IF(ISERROR(VLOOKUP(A114,#REF!,2,0)),"",VLOOKUP(A114,#REF!,2,0))</f>
        <v/>
      </c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</row>
    <row r="115" spans="1:20" ht="35.1" customHeight="1" x14ac:dyDescent="0.3">
      <c r="A115" s="26" t="s">
        <v>74</v>
      </c>
      <c r="B115" s="33"/>
      <c r="C115" s="33"/>
      <c r="E115" s="33">
        <f t="shared" si="2"/>
        <v>0</v>
      </c>
      <c r="F115" s="33" t="str">
        <f>IF(ISERROR(VLOOKUP(A115,#REF!,2,0)),"",VLOOKUP(A115,#REF!,2,0))</f>
        <v/>
      </c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</row>
    <row r="116" spans="1:20" ht="35.1" customHeight="1" x14ac:dyDescent="0.3">
      <c r="A116" s="28" t="s">
        <v>75</v>
      </c>
      <c r="B116" s="33"/>
      <c r="C116" s="33"/>
      <c r="E116" s="33">
        <f t="shared" si="2"/>
        <v>0</v>
      </c>
      <c r="F116" s="33" t="str">
        <f>IF(ISERROR(VLOOKUP(A116,#REF!,2,0)),"",VLOOKUP(A116,#REF!,2,0))</f>
        <v/>
      </c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</row>
    <row r="117" spans="1:20" ht="35.1" customHeight="1" x14ac:dyDescent="0.3">
      <c r="A117" s="27" t="s">
        <v>53</v>
      </c>
      <c r="B117" s="33"/>
      <c r="C117" s="33"/>
      <c r="E117" s="33">
        <f t="shared" si="2"/>
        <v>0</v>
      </c>
      <c r="F117" s="33" t="str">
        <f>IF(ISERROR(VLOOKUP(A117,#REF!,2,0)),"",VLOOKUP(A117,#REF!,2,0))</f>
        <v/>
      </c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</row>
    <row r="118" spans="1:20" ht="35.1" customHeight="1" x14ac:dyDescent="0.3">
      <c r="A118" s="26" t="s">
        <v>106</v>
      </c>
      <c r="B118" s="33"/>
      <c r="C118" s="33"/>
      <c r="E118" s="33">
        <f t="shared" si="2"/>
        <v>0</v>
      </c>
      <c r="F118" s="33" t="str">
        <f>IF(ISERROR(VLOOKUP(A118,#REF!,2,0)),"",VLOOKUP(A118,#REF!,2,0))</f>
        <v/>
      </c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</row>
    <row r="119" spans="1:20" ht="35.1" customHeight="1" x14ac:dyDescent="0.3">
      <c r="A119" s="26" t="s">
        <v>173</v>
      </c>
      <c r="B119" s="33"/>
      <c r="C119" s="33"/>
      <c r="E119" s="33">
        <f t="shared" si="2"/>
        <v>0</v>
      </c>
      <c r="F119" s="33" t="str">
        <f>IF(ISERROR(VLOOKUP(A119,#REF!,2,0)),"",VLOOKUP(A119,#REF!,2,0))</f>
        <v/>
      </c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</row>
    <row r="120" spans="1:20" ht="35.1" customHeight="1" x14ac:dyDescent="0.3">
      <c r="A120" s="27" t="s">
        <v>100</v>
      </c>
      <c r="B120" s="33"/>
      <c r="C120" s="33"/>
      <c r="E120" s="33">
        <f t="shared" si="2"/>
        <v>0</v>
      </c>
      <c r="F120" s="33" t="str">
        <f>IF(ISERROR(VLOOKUP(A120,#REF!,2,0)),"",VLOOKUP(A120,#REF!,2,0))</f>
        <v/>
      </c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</row>
    <row r="121" spans="1:20" ht="35.1" customHeight="1" x14ac:dyDescent="0.3">
      <c r="A121" s="30" t="s">
        <v>60</v>
      </c>
      <c r="B121" s="33"/>
      <c r="C121" s="33"/>
      <c r="E121" s="33">
        <f t="shared" si="2"/>
        <v>0</v>
      </c>
      <c r="F121" s="33" t="str">
        <f>IF(ISERROR(VLOOKUP(A121,#REF!,2,0)),"",VLOOKUP(A121,#REF!,2,0))</f>
        <v/>
      </c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</row>
    <row r="122" spans="1:20" ht="35.25" customHeight="1" x14ac:dyDescent="0.3">
      <c r="A122" s="29"/>
      <c r="B122" s="33"/>
      <c r="C122" s="33"/>
      <c r="E122" s="33">
        <f t="shared" si="2"/>
        <v>0</v>
      </c>
      <c r="F122" s="33" t="str">
        <f>IF(ISERROR(VLOOKUP(A122,#REF!,2,0)),"",VLOOKUP(A122,#REF!,2,0))</f>
        <v/>
      </c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</row>
    <row r="123" spans="1:20" ht="35.25" customHeight="1" x14ac:dyDescent="0.3">
      <c r="A123" s="29"/>
      <c r="B123" s="33"/>
      <c r="C123" s="33"/>
      <c r="E123" s="33">
        <f t="shared" si="2"/>
        <v>0</v>
      </c>
      <c r="F123" s="33" t="str">
        <f>IF(ISERROR(VLOOKUP(A123,#REF!,2,0)),"",VLOOKUP(A123,#REF!,2,0))</f>
        <v/>
      </c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</row>
    <row r="124" spans="1:20" ht="35.25" customHeight="1" x14ac:dyDescent="0.3">
      <c r="A124" s="29"/>
      <c r="B124" s="33"/>
      <c r="C124" s="33"/>
      <c r="E124" s="33">
        <f t="shared" si="2"/>
        <v>0</v>
      </c>
      <c r="F124" s="33" t="str">
        <f>IF(ISERROR(VLOOKUP(A124,#REF!,2,0)),"",VLOOKUP(A124,#REF!,2,0))</f>
        <v/>
      </c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</row>
    <row r="125" spans="1:20" ht="35.25" customHeight="1" x14ac:dyDescent="0.3">
      <c r="A125" s="29"/>
      <c r="B125" s="33"/>
      <c r="C125" s="33"/>
      <c r="E125" s="33">
        <f t="shared" si="2"/>
        <v>0</v>
      </c>
      <c r="F125" s="33" t="str">
        <f>IF(ISERROR(VLOOKUP(A125,#REF!,2,0)),"",VLOOKUP(A125,#REF!,2,0))</f>
        <v/>
      </c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</row>
    <row r="126" spans="1:20" ht="35.25" customHeight="1" x14ac:dyDescent="0.3">
      <c r="A126" s="29"/>
      <c r="B126" s="33"/>
      <c r="C126" s="33"/>
      <c r="E126" s="33">
        <f t="shared" si="2"/>
        <v>0</v>
      </c>
      <c r="F126" s="33" t="str">
        <f>IF(ISERROR(VLOOKUP(A126,#REF!,2,0)),"",VLOOKUP(A126,#REF!,2,0))</f>
        <v/>
      </c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</row>
    <row r="127" spans="1:20" ht="35.25" customHeight="1" x14ac:dyDescent="0.3">
      <c r="A127" s="29"/>
      <c r="B127" s="33"/>
      <c r="C127" s="33"/>
      <c r="E127" s="33">
        <f t="shared" si="2"/>
        <v>0</v>
      </c>
      <c r="F127" s="33" t="str">
        <f>IF(ISERROR(VLOOKUP(A127,#REF!,2,0)),"",VLOOKUP(A127,#REF!,2,0))</f>
        <v/>
      </c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</row>
    <row r="128" spans="1:20" ht="35.25" customHeight="1" thickBot="1" x14ac:dyDescent="0.35">
      <c r="A128" s="31"/>
      <c r="B128" s="34"/>
      <c r="C128" s="35"/>
      <c r="E128" s="33">
        <f t="shared" si="2"/>
        <v>0</v>
      </c>
      <c r="F128" s="33" t="str">
        <f>IF(ISERROR(VLOOKUP(A128,#REF!,2,0)),"",VLOOKUP(A128,#REF!,2,0))</f>
        <v/>
      </c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</row>
  </sheetData>
  <sortState ref="A4:Q114">
    <sortCondition ref="A4:A114"/>
  </sortState>
  <phoneticPr fontId="4" type="noConversion"/>
  <pageMargins left="0.19685039370078741" right="0.19685039370078741" top="0.19685039370078741" bottom="0.19685039370078741" header="0.19685039370078741" footer="0.19685039370078741"/>
  <pageSetup paperSize="8" scale="80" fitToWidth="2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8"/>
  <sheetViews>
    <sheetView topLeftCell="A19" zoomScale="60" zoomScaleNormal="60" workbookViewId="0">
      <selection activeCell="B111" sqref="B111"/>
    </sheetView>
  </sheetViews>
  <sheetFormatPr defaultColWidth="8.85546875" defaultRowHeight="35.25" customHeight="1" x14ac:dyDescent="0.2"/>
  <cols>
    <col min="1" max="1" width="45.85546875" style="17" customWidth="1"/>
    <col min="2" max="2" width="35.42578125" style="52" customWidth="1"/>
    <col min="3" max="3" width="42.5703125" style="52" customWidth="1"/>
    <col min="4" max="4" width="2.5703125" style="17" customWidth="1"/>
    <col min="5" max="5" width="14.42578125" style="17" hidden="1" customWidth="1"/>
    <col min="6" max="7" width="14.140625" style="17" hidden="1" customWidth="1"/>
    <col min="8" max="8" width="14.42578125" style="17" hidden="1" customWidth="1"/>
    <col min="9" max="10" width="14.7109375" style="17" hidden="1" customWidth="1"/>
    <col min="11" max="11" width="14.42578125" style="17" hidden="1" customWidth="1"/>
    <col min="12" max="12" width="14.7109375" style="17" hidden="1" customWidth="1"/>
    <col min="13" max="14" width="14.42578125" style="17" hidden="1" customWidth="1"/>
    <col min="15" max="15" width="14.140625" style="17" hidden="1" customWidth="1"/>
    <col min="16" max="18" width="14.42578125" style="17" hidden="1" customWidth="1"/>
    <col min="19" max="19" width="14.140625" style="17" hidden="1" customWidth="1"/>
    <col min="20" max="20" width="14.42578125" style="17" hidden="1" customWidth="1"/>
    <col min="21" max="24" width="0" style="17" hidden="1" customWidth="1"/>
    <col min="25" max="16384" width="8.85546875" style="17"/>
  </cols>
  <sheetData>
    <row r="1" spans="1:20" ht="35.25" customHeight="1" x14ac:dyDescent="0.5">
      <c r="A1" s="1" t="s">
        <v>214</v>
      </c>
      <c r="B1" s="1"/>
      <c r="C1" s="1"/>
      <c r="D1" s="16"/>
    </row>
    <row r="2" spans="1:20" ht="6.75" customHeight="1" thickBot="1" x14ac:dyDescent="0.55000000000000004">
      <c r="A2" s="1"/>
      <c r="B2" s="1"/>
      <c r="C2" s="1"/>
      <c r="D2" s="16"/>
    </row>
    <row r="3" spans="1:20" ht="35.25" customHeight="1" thickBot="1" x14ac:dyDescent="0.3">
      <c r="A3" s="21" t="s">
        <v>9</v>
      </c>
      <c r="B3" s="22" t="s">
        <v>168</v>
      </c>
      <c r="C3" s="23" t="s">
        <v>169</v>
      </c>
      <c r="D3" s="5"/>
      <c r="E3" s="36">
        <v>43214</v>
      </c>
      <c r="F3" s="36">
        <f>E3-7</f>
        <v>43207</v>
      </c>
      <c r="G3" s="36">
        <f t="shared" ref="G3:T3" si="0">F3-7</f>
        <v>43200</v>
      </c>
      <c r="H3" s="36">
        <f t="shared" si="0"/>
        <v>43193</v>
      </c>
      <c r="I3" s="36">
        <f t="shared" si="0"/>
        <v>43186</v>
      </c>
      <c r="J3" s="36">
        <f t="shared" si="0"/>
        <v>43179</v>
      </c>
      <c r="K3" s="36">
        <f t="shared" si="0"/>
        <v>43172</v>
      </c>
      <c r="L3" s="36">
        <f t="shared" si="0"/>
        <v>43165</v>
      </c>
      <c r="M3" s="36">
        <f t="shared" si="0"/>
        <v>43158</v>
      </c>
      <c r="N3" s="36">
        <f t="shared" si="0"/>
        <v>43151</v>
      </c>
      <c r="O3" s="36">
        <f t="shared" si="0"/>
        <v>43144</v>
      </c>
      <c r="P3" s="36">
        <f t="shared" si="0"/>
        <v>43137</v>
      </c>
      <c r="Q3" s="36">
        <f t="shared" si="0"/>
        <v>43130</v>
      </c>
      <c r="R3" s="36">
        <f t="shared" si="0"/>
        <v>43123</v>
      </c>
      <c r="S3" s="36">
        <f t="shared" si="0"/>
        <v>43116</v>
      </c>
      <c r="T3" s="36">
        <f t="shared" si="0"/>
        <v>43109</v>
      </c>
    </row>
    <row r="4" spans="1:20" ht="35.1" customHeight="1" x14ac:dyDescent="0.3">
      <c r="A4" s="24" t="s">
        <v>32</v>
      </c>
      <c r="B4" s="39"/>
      <c r="C4" s="39"/>
      <c r="D4" s="19"/>
      <c r="E4" s="33">
        <f>IF(B4&lt;&gt;"",B4,C4)</f>
        <v>0</v>
      </c>
      <c r="F4" s="33" t="str">
        <f>IF(ISERROR(VLOOKUP(A4,#REF!,2,0)),"",VLOOKUP(A4,#REF!,2,0))</f>
        <v/>
      </c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</row>
    <row r="5" spans="1:20" ht="35.1" customHeight="1" x14ac:dyDescent="0.3">
      <c r="A5" s="25" t="s">
        <v>28</v>
      </c>
      <c r="B5" s="39"/>
      <c r="C5" s="39"/>
      <c r="D5" s="19"/>
      <c r="E5" s="33">
        <f t="shared" ref="E5:E68" si="1">IF(B5&lt;&gt;"",B5,C5)</f>
        <v>0</v>
      </c>
      <c r="F5" s="33" t="str">
        <f>IF(ISERROR(VLOOKUP(A5,#REF!,2,0)),"",VLOOKUP(A5,#REF!,2,0))</f>
        <v/>
      </c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0" ht="35.1" customHeight="1" x14ac:dyDescent="0.3">
      <c r="A6" s="26" t="s">
        <v>59</v>
      </c>
      <c r="B6" s="39"/>
      <c r="C6" s="39"/>
      <c r="D6" s="19"/>
      <c r="E6" s="33">
        <f t="shared" si="1"/>
        <v>0</v>
      </c>
      <c r="F6" s="33" t="str">
        <f>IF(ISERROR(VLOOKUP(A6,#REF!,2,0)),"",VLOOKUP(A6,#REF!,2,0))</f>
        <v/>
      </c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</row>
    <row r="7" spans="1:20" ht="35.1" customHeight="1" x14ac:dyDescent="0.3">
      <c r="A7" s="26" t="s">
        <v>176</v>
      </c>
      <c r="B7" s="39" t="s">
        <v>222</v>
      </c>
      <c r="C7" s="39"/>
      <c r="D7" s="19"/>
      <c r="E7" s="33" t="str">
        <f t="shared" si="1"/>
        <v>34:18</v>
      </c>
      <c r="F7" s="33" t="str">
        <f>IF(ISERROR(VLOOKUP(A7,#REF!,2,0)),"",VLOOKUP(A7,#REF!,2,0))</f>
        <v/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</row>
    <row r="8" spans="1:20" ht="35.1" customHeight="1" x14ac:dyDescent="0.3">
      <c r="A8" s="25" t="s">
        <v>111</v>
      </c>
      <c r="B8" s="39"/>
      <c r="C8" s="39"/>
      <c r="D8" s="19"/>
      <c r="E8" s="33">
        <f t="shared" si="1"/>
        <v>0</v>
      </c>
      <c r="F8" s="33" t="str">
        <f>IF(ISERROR(VLOOKUP(A8,#REF!,2,0)),"",VLOOKUP(A8,#REF!,2,0))</f>
        <v/>
      </c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</row>
    <row r="9" spans="1:20" s="18" customFormat="1" ht="35.1" customHeight="1" x14ac:dyDescent="0.3">
      <c r="A9" s="25" t="s">
        <v>12</v>
      </c>
      <c r="B9" s="39"/>
      <c r="C9" s="39"/>
      <c r="D9" s="20"/>
      <c r="E9" s="33">
        <f t="shared" si="1"/>
        <v>0</v>
      </c>
      <c r="F9" s="33" t="str">
        <f>IF(ISERROR(VLOOKUP(A9,#REF!,2,0)),"",VLOOKUP(A9,#REF!,2,0))</f>
        <v/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</row>
    <row r="10" spans="1:20" s="18" customFormat="1" ht="35.1" customHeight="1" x14ac:dyDescent="0.3">
      <c r="A10" s="26" t="s">
        <v>88</v>
      </c>
      <c r="B10" s="39"/>
      <c r="C10" s="39"/>
      <c r="D10" s="20"/>
      <c r="E10" s="33">
        <f t="shared" si="1"/>
        <v>0</v>
      </c>
      <c r="F10" s="33" t="str">
        <f>IF(ISERROR(VLOOKUP(A10,#REF!,2,0)),"",VLOOKUP(A10,#REF!,2,0))</f>
        <v/>
      </c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</row>
    <row r="11" spans="1:20" ht="35.1" customHeight="1" x14ac:dyDescent="0.3">
      <c r="A11" s="27" t="s">
        <v>27</v>
      </c>
      <c r="B11" s="39"/>
      <c r="C11" s="39"/>
      <c r="D11" s="19"/>
      <c r="E11" s="33">
        <f t="shared" si="1"/>
        <v>0</v>
      </c>
      <c r="F11" s="33" t="str">
        <f>IF(ISERROR(VLOOKUP(A11,#REF!,2,0)),"",VLOOKUP(A11,#REF!,2,0))</f>
        <v/>
      </c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</row>
    <row r="12" spans="1:20" ht="35.1" customHeight="1" x14ac:dyDescent="0.3">
      <c r="A12" s="27" t="s">
        <v>67</v>
      </c>
      <c r="B12" s="39"/>
      <c r="C12" s="39"/>
      <c r="D12" s="19"/>
      <c r="E12" s="33">
        <f t="shared" si="1"/>
        <v>0</v>
      </c>
      <c r="F12" s="33" t="str">
        <f>IF(ISERROR(VLOOKUP(A12,#REF!,2,0)),"",VLOOKUP(A12,#REF!,2,0))</f>
        <v/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</row>
    <row r="13" spans="1:20" ht="35.1" customHeight="1" x14ac:dyDescent="0.3">
      <c r="A13" s="26" t="s">
        <v>80</v>
      </c>
      <c r="B13" s="39" t="s">
        <v>217</v>
      </c>
      <c r="C13" s="39"/>
      <c r="D13" s="19"/>
      <c r="E13" s="33" t="str">
        <f t="shared" si="1"/>
        <v>29:17</v>
      </c>
      <c r="F13" s="33" t="str">
        <f>IF(ISERROR(VLOOKUP(A13,#REF!,2,0)),"",VLOOKUP(A13,#REF!,2,0))</f>
        <v/>
      </c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</row>
    <row r="14" spans="1:20" ht="35.1" customHeight="1" x14ac:dyDescent="0.3">
      <c r="A14" s="26" t="s">
        <v>69</v>
      </c>
      <c r="B14" s="39"/>
      <c r="C14" s="39"/>
      <c r="D14" s="19"/>
      <c r="E14" s="33">
        <f t="shared" si="1"/>
        <v>0</v>
      </c>
      <c r="F14" s="33" t="str">
        <f>IF(ISERROR(VLOOKUP(A14,#REF!,2,0)),"",VLOOKUP(A14,#REF!,2,0))</f>
        <v/>
      </c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</row>
    <row r="15" spans="1:20" ht="35.1" customHeight="1" x14ac:dyDescent="0.3">
      <c r="A15" s="27" t="s">
        <v>85</v>
      </c>
      <c r="B15" s="39"/>
      <c r="C15" s="39"/>
      <c r="D15" s="19"/>
      <c r="E15" s="33">
        <f t="shared" si="1"/>
        <v>0</v>
      </c>
      <c r="F15" s="33" t="str">
        <f>IF(ISERROR(VLOOKUP(A15,#REF!,2,0)),"",VLOOKUP(A15,#REF!,2,0))</f>
        <v/>
      </c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</row>
    <row r="16" spans="1:20" ht="35.1" customHeight="1" x14ac:dyDescent="0.3">
      <c r="A16" s="26" t="s">
        <v>36</v>
      </c>
      <c r="B16" s="39"/>
      <c r="C16" s="39"/>
      <c r="D16" s="19"/>
      <c r="E16" s="33">
        <f t="shared" si="1"/>
        <v>0</v>
      </c>
      <c r="F16" s="33" t="str">
        <f>IF(ISERROR(VLOOKUP(A16,#REF!,2,0)),"",VLOOKUP(A16,#REF!,2,0))</f>
        <v/>
      </c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</row>
    <row r="17" spans="1:24" ht="35.1" customHeight="1" x14ac:dyDescent="0.3">
      <c r="A17" s="26" t="s">
        <v>171</v>
      </c>
      <c r="B17" s="39" t="s">
        <v>218</v>
      </c>
      <c r="C17" s="39"/>
      <c r="D17" s="19"/>
      <c r="E17" s="33" t="str">
        <f t="shared" si="1"/>
        <v>33:02</v>
      </c>
      <c r="F17" s="33" t="str">
        <f>IF(ISERROR(VLOOKUP(A17,#REF!,2,0)),"",VLOOKUP(A17,#REF!,2,0))</f>
        <v/>
      </c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</row>
    <row r="18" spans="1:24" ht="35.1" customHeight="1" x14ac:dyDescent="0.3">
      <c r="A18" s="27" t="s">
        <v>89</v>
      </c>
      <c r="B18" s="39"/>
      <c r="C18" s="39"/>
      <c r="D18" s="19"/>
      <c r="E18" s="33">
        <f t="shared" si="1"/>
        <v>0</v>
      </c>
      <c r="F18" s="33" t="str">
        <f>IF(ISERROR(VLOOKUP(A18,#REF!,2,0)),"",VLOOKUP(A18,#REF!,2,0))</f>
        <v/>
      </c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</row>
    <row r="19" spans="1:24" ht="35.1" customHeight="1" x14ac:dyDescent="0.3">
      <c r="A19" s="26" t="s">
        <v>65</v>
      </c>
      <c r="B19" s="39"/>
      <c r="C19" s="39"/>
      <c r="D19" s="19"/>
      <c r="E19" s="33">
        <f t="shared" si="1"/>
        <v>0</v>
      </c>
      <c r="F19" s="33" t="str">
        <f>IF(ISERROR(VLOOKUP(A19,#REF!,2,0)),"",VLOOKUP(A19,#REF!,2,0))</f>
        <v/>
      </c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</row>
    <row r="20" spans="1:24" ht="35.1" customHeight="1" x14ac:dyDescent="0.3">
      <c r="A20" s="26" t="s">
        <v>66</v>
      </c>
      <c r="B20" s="39"/>
      <c r="C20" s="39"/>
      <c r="D20" s="19"/>
      <c r="E20" s="33">
        <f t="shared" si="1"/>
        <v>0</v>
      </c>
      <c r="F20" s="33" t="str">
        <f>IF(ISERROR(VLOOKUP(A20,#REF!,2,0)),"",VLOOKUP(A20,#REF!,2,0))</f>
        <v/>
      </c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</row>
    <row r="21" spans="1:24" ht="35.1" customHeight="1" x14ac:dyDescent="0.3">
      <c r="A21" s="27" t="s">
        <v>0</v>
      </c>
      <c r="B21" s="39"/>
      <c r="C21" s="39"/>
      <c r="D21" s="19"/>
      <c r="E21" s="33">
        <f t="shared" si="1"/>
        <v>0</v>
      </c>
      <c r="F21" s="33" t="str">
        <f>IF(ISERROR(VLOOKUP(A21,#REF!,2,0)),"",VLOOKUP(A21,#REF!,2,0))</f>
        <v/>
      </c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X21" s="33"/>
    </row>
    <row r="22" spans="1:24" ht="35.1" customHeight="1" x14ac:dyDescent="0.3">
      <c r="A22" s="26" t="s">
        <v>38</v>
      </c>
      <c r="B22" s="39"/>
      <c r="C22" s="39"/>
      <c r="D22" s="19"/>
      <c r="E22" s="33">
        <f t="shared" si="1"/>
        <v>0</v>
      </c>
      <c r="F22" s="33" t="str">
        <f>IF(ISERROR(VLOOKUP(A22,#REF!,2,0)),"",VLOOKUP(A22,#REF!,2,0))</f>
        <v/>
      </c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</row>
    <row r="23" spans="1:24" ht="35.1" customHeight="1" x14ac:dyDescent="0.3">
      <c r="A23" s="27" t="s">
        <v>17</v>
      </c>
      <c r="B23" s="39"/>
      <c r="C23" s="39"/>
      <c r="D23" s="19"/>
      <c r="E23" s="33">
        <f t="shared" si="1"/>
        <v>0</v>
      </c>
      <c r="F23" s="33" t="str">
        <f>IF(ISERROR(VLOOKUP(A23,#REF!,2,0)),"",VLOOKUP(A23,#REF!,2,0))</f>
        <v/>
      </c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</row>
    <row r="24" spans="1:24" ht="35.1" customHeight="1" x14ac:dyDescent="0.3">
      <c r="A24" s="26" t="s">
        <v>102</v>
      </c>
      <c r="B24" s="39"/>
      <c r="C24" s="39"/>
      <c r="D24" s="19"/>
      <c r="E24" s="33">
        <f t="shared" si="1"/>
        <v>0</v>
      </c>
      <c r="F24" s="33" t="str">
        <f>IF(ISERROR(VLOOKUP(A24,#REF!,2,0)),"",VLOOKUP(A24,#REF!,2,0))</f>
        <v/>
      </c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</row>
    <row r="25" spans="1:24" ht="35.1" customHeight="1" x14ac:dyDescent="0.3">
      <c r="A25" s="26" t="s">
        <v>70</v>
      </c>
      <c r="B25" s="39"/>
      <c r="C25" s="39"/>
      <c r="D25" s="19"/>
      <c r="E25" s="33">
        <f t="shared" si="1"/>
        <v>0</v>
      </c>
      <c r="F25" s="33" t="str">
        <f>IF(ISERROR(VLOOKUP(A25,#REF!,2,0)),"",VLOOKUP(A25,#REF!,2,0))</f>
        <v/>
      </c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</row>
    <row r="26" spans="1:24" ht="35.1" customHeight="1" x14ac:dyDescent="0.3">
      <c r="A26" s="27" t="s">
        <v>61</v>
      </c>
      <c r="B26" s="39"/>
      <c r="C26" s="39"/>
      <c r="D26" s="19"/>
      <c r="E26" s="33">
        <f t="shared" si="1"/>
        <v>0</v>
      </c>
      <c r="F26" s="33" t="str">
        <f>IF(ISERROR(VLOOKUP(A26,#REF!,2,0)),"",VLOOKUP(A26,#REF!,2,0))</f>
        <v/>
      </c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</row>
    <row r="27" spans="1:24" ht="35.1" customHeight="1" x14ac:dyDescent="0.3">
      <c r="A27" s="26" t="s">
        <v>98</v>
      </c>
      <c r="B27" s="39"/>
      <c r="C27" s="39"/>
      <c r="D27" s="19"/>
      <c r="E27" s="33">
        <f t="shared" si="1"/>
        <v>0</v>
      </c>
      <c r="F27" s="33" t="str">
        <f>IF(ISERROR(VLOOKUP(A27,#REF!,2,0)),"",VLOOKUP(A27,#REF!,2,0))</f>
        <v/>
      </c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</row>
    <row r="28" spans="1:24" ht="35.1" customHeight="1" x14ac:dyDescent="0.3">
      <c r="A28" s="26" t="s">
        <v>37</v>
      </c>
      <c r="B28" s="39"/>
      <c r="C28" s="39" t="s">
        <v>219</v>
      </c>
      <c r="D28" s="19"/>
      <c r="E28" s="33" t="str">
        <f t="shared" si="1"/>
        <v>49:44</v>
      </c>
      <c r="F28" s="33" t="str">
        <f>IF(ISERROR(VLOOKUP(A28,#REF!,2,0)),"",VLOOKUP(A28,#REF!,2,0))</f>
        <v/>
      </c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</row>
    <row r="29" spans="1:24" ht="35.1" customHeight="1" x14ac:dyDescent="0.3">
      <c r="A29" s="26" t="s">
        <v>93</v>
      </c>
      <c r="B29" s="39"/>
      <c r="C29" s="39"/>
      <c r="D29" s="19"/>
      <c r="E29" s="33">
        <f t="shared" si="1"/>
        <v>0</v>
      </c>
      <c r="F29" s="33" t="str">
        <f>IF(ISERROR(VLOOKUP(A29,#REF!,2,0)),"",VLOOKUP(A29,#REF!,2,0))</f>
        <v/>
      </c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</row>
    <row r="30" spans="1:24" ht="35.1" customHeight="1" x14ac:dyDescent="0.3">
      <c r="A30" s="28" t="s">
        <v>54</v>
      </c>
      <c r="B30" s="39" t="s">
        <v>226</v>
      </c>
      <c r="C30" s="39"/>
      <c r="D30" s="20"/>
      <c r="E30" s="33" t="str">
        <f t="shared" si="1"/>
        <v>41:35</v>
      </c>
      <c r="F30" s="33" t="str">
        <f>IF(ISERROR(VLOOKUP(A30,#REF!,2,0)),"",VLOOKUP(A30,#REF!,2,0))</f>
        <v/>
      </c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</row>
    <row r="31" spans="1:24" ht="35.1" customHeight="1" x14ac:dyDescent="0.3">
      <c r="A31" s="26" t="s">
        <v>48</v>
      </c>
      <c r="B31" s="39"/>
      <c r="C31" s="39"/>
      <c r="D31" s="20"/>
      <c r="E31" s="33">
        <f t="shared" si="1"/>
        <v>0</v>
      </c>
      <c r="F31" s="33" t="str">
        <f>IF(ISERROR(VLOOKUP(A31,#REF!,2,0)),"",VLOOKUP(A31,#REF!,2,0))</f>
        <v/>
      </c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</row>
    <row r="32" spans="1:24" ht="35.1" customHeight="1" x14ac:dyDescent="0.3">
      <c r="A32" s="26" t="s">
        <v>19</v>
      </c>
      <c r="B32" s="39"/>
      <c r="C32" s="39"/>
      <c r="D32" s="20"/>
      <c r="E32" s="33">
        <f t="shared" si="1"/>
        <v>0</v>
      </c>
      <c r="F32" s="33" t="str">
        <f>IF(ISERROR(VLOOKUP(A32,#REF!,2,0)),"",VLOOKUP(A32,#REF!,2,0))</f>
        <v/>
      </c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</row>
    <row r="33" spans="1:20" ht="35.1" customHeight="1" x14ac:dyDescent="0.3">
      <c r="A33" s="27" t="s">
        <v>8</v>
      </c>
      <c r="B33" s="39"/>
      <c r="C33" s="39"/>
      <c r="D33" s="20"/>
      <c r="E33" s="33">
        <f t="shared" si="1"/>
        <v>0</v>
      </c>
      <c r="F33" s="33" t="str">
        <f>IF(ISERROR(VLOOKUP(A33,#REF!,2,0)),"",VLOOKUP(A33,#REF!,2,0))</f>
        <v/>
      </c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</row>
    <row r="34" spans="1:20" ht="35.1" customHeight="1" x14ac:dyDescent="0.3">
      <c r="A34" s="26" t="s">
        <v>63</v>
      </c>
      <c r="B34" s="39"/>
      <c r="C34" s="39"/>
      <c r="D34" s="20"/>
      <c r="E34" s="33">
        <f t="shared" si="1"/>
        <v>0</v>
      </c>
      <c r="F34" s="33" t="str">
        <f>IF(ISERROR(VLOOKUP(A34,#REF!,2,0)),"",VLOOKUP(A34,#REF!,2,0))</f>
        <v/>
      </c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</row>
    <row r="35" spans="1:20" ht="35.1" customHeight="1" x14ac:dyDescent="0.3">
      <c r="A35" s="27" t="s">
        <v>109</v>
      </c>
      <c r="B35" s="39"/>
      <c r="C35" s="39"/>
      <c r="D35" s="19"/>
      <c r="E35" s="33">
        <f t="shared" si="1"/>
        <v>0</v>
      </c>
      <c r="F35" s="33" t="str">
        <f>IF(ISERROR(VLOOKUP(A35,#REF!,2,0)),"",VLOOKUP(A35,#REF!,2,0))</f>
        <v/>
      </c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</row>
    <row r="36" spans="1:20" ht="35.1" customHeight="1" x14ac:dyDescent="0.3">
      <c r="A36" s="28" t="s">
        <v>22</v>
      </c>
      <c r="B36" s="39" t="s">
        <v>227</v>
      </c>
      <c r="C36" s="39"/>
      <c r="D36" s="19"/>
      <c r="E36" s="33" t="str">
        <f t="shared" si="1"/>
        <v>30:40</v>
      </c>
      <c r="F36" s="33" t="str">
        <f>IF(ISERROR(VLOOKUP(A36,#REF!,2,0)),"",VLOOKUP(A36,#REF!,2,0))</f>
        <v/>
      </c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</row>
    <row r="37" spans="1:20" ht="35.1" customHeight="1" x14ac:dyDescent="0.3">
      <c r="A37" s="26" t="s">
        <v>49</v>
      </c>
      <c r="B37" s="39"/>
      <c r="C37" s="39"/>
      <c r="D37" s="19"/>
      <c r="E37" s="33">
        <f t="shared" si="1"/>
        <v>0</v>
      </c>
      <c r="F37" s="33" t="str">
        <f>IF(ISERROR(VLOOKUP(A37,#REF!,2,0)),"",VLOOKUP(A37,#REF!,2,0))</f>
        <v/>
      </c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  <row r="38" spans="1:20" ht="35.1" customHeight="1" x14ac:dyDescent="0.3">
      <c r="A38" s="27" t="s">
        <v>21</v>
      </c>
      <c r="B38" s="39"/>
      <c r="C38" s="39"/>
      <c r="D38" s="19"/>
      <c r="E38" s="33">
        <f t="shared" si="1"/>
        <v>0</v>
      </c>
      <c r="F38" s="33" t="str">
        <f>IF(ISERROR(VLOOKUP(A38,#REF!,2,0)),"",VLOOKUP(A38,#REF!,2,0))</f>
        <v/>
      </c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</row>
    <row r="39" spans="1:20" ht="35.1" customHeight="1" x14ac:dyDescent="0.3">
      <c r="A39" s="27" t="s">
        <v>90</v>
      </c>
      <c r="B39" s="39"/>
      <c r="C39" s="39" t="s">
        <v>228</v>
      </c>
      <c r="D39" s="19"/>
      <c r="E39" s="33" t="str">
        <f t="shared" si="1"/>
        <v>48:19</v>
      </c>
      <c r="F39" s="33" t="str">
        <f>IF(ISERROR(VLOOKUP(A39,#REF!,2,0)),"",VLOOKUP(A39,#REF!,2,0))</f>
        <v/>
      </c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</row>
    <row r="40" spans="1:20" ht="35.1" customHeight="1" x14ac:dyDescent="0.3">
      <c r="A40" s="27" t="s">
        <v>2</v>
      </c>
      <c r="B40" s="39"/>
      <c r="C40" s="39"/>
      <c r="D40" s="19"/>
      <c r="E40" s="33">
        <f t="shared" si="1"/>
        <v>0</v>
      </c>
      <c r="F40" s="33" t="str">
        <f>IF(ISERROR(VLOOKUP(A40,#REF!,2,0)),"",VLOOKUP(A40,#REF!,2,0))</f>
        <v/>
      </c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</row>
    <row r="41" spans="1:20" ht="35.1" customHeight="1" x14ac:dyDescent="0.3">
      <c r="A41" s="27" t="s">
        <v>3</v>
      </c>
      <c r="B41" s="39"/>
      <c r="C41" s="39"/>
      <c r="D41" s="19"/>
      <c r="E41" s="33">
        <f t="shared" si="1"/>
        <v>0</v>
      </c>
      <c r="F41" s="33" t="str">
        <f>IF(ISERROR(VLOOKUP(A41,#REF!,2,0)),"",VLOOKUP(A41,#REF!,2,0))</f>
        <v/>
      </c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</row>
    <row r="42" spans="1:20" ht="35.1" customHeight="1" x14ac:dyDescent="0.3">
      <c r="A42" s="27" t="s">
        <v>81</v>
      </c>
      <c r="B42" s="39"/>
      <c r="C42" s="39" t="s">
        <v>229</v>
      </c>
      <c r="D42" s="19"/>
      <c r="E42" s="33" t="str">
        <f t="shared" si="1"/>
        <v>35:30</v>
      </c>
      <c r="F42" s="33" t="str">
        <f>IF(ISERROR(VLOOKUP(A42,#REF!,2,0)),"",VLOOKUP(A42,#REF!,2,0))</f>
        <v/>
      </c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</row>
    <row r="43" spans="1:20" ht="35.1" customHeight="1" x14ac:dyDescent="0.3">
      <c r="A43" s="26" t="s">
        <v>94</v>
      </c>
      <c r="B43" s="39"/>
      <c r="C43" s="39"/>
      <c r="D43" s="19"/>
      <c r="E43" s="33">
        <f t="shared" si="1"/>
        <v>0</v>
      </c>
      <c r="F43" s="33" t="str">
        <f>IF(ISERROR(VLOOKUP(A43,#REF!,2,0)),"",VLOOKUP(A43,#REF!,2,0))</f>
        <v/>
      </c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</row>
    <row r="44" spans="1:20" ht="35.1" customHeight="1" x14ac:dyDescent="0.3">
      <c r="A44" s="27" t="s">
        <v>20</v>
      </c>
      <c r="B44" s="39"/>
      <c r="C44" s="39"/>
      <c r="D44" s="19"/>
      <c r="E44" s="33">
        <f t="shared" si="1"/>
        <v>0</v>
      </c>
      <c r="F44" s="33" t="str">
        <f>IF(ISERROR(VLOOKUP(A44,#REF!,2,0)),"",VLOOKUP(A44,#REF!,2,0))</f>
        <v/>
      </c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</row>
    <row r="45" spans="1:20" ht="35.1" customHeight="1" x14ac:dyDescent="0.3">
      <c r="A45" s="26" t="s">
        <v>29</v>
      </c>
      <c r="B45" s="39"/>
      <c r="C45" s="39"/>
      <c r="D45" s="19"/>
      <c r="E45" s="33">
        <f t="shared" si="1"/>
        <v>0</v>
      </c>
      <c r="F45" s="33" t="str">
        <f>IF(ISERROR(VLOOKUP(A45,#REF!,2,0)),"",VLOOKUP(A45,#REF!,2,0))</f>
        <v/>
      </c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</row>
    <row r="46" spans="1:20" ht="35.1" customHeight="1" x14ac:dyDescent="0.3">
      <c r="A46" s="26" t="s">
        <v>86</v>
      </c>
      <c r="B46" s="39"/>
      <c r="C46" s="39"/>
      <c r="D46" s="19"/>
      <c r="E46" s="33">
        <f t="shared" si="1"/>
        <v>0</v>
      </c>
      <c r="F46" s="33" t="str">
        <f>IF(ISERROR(VLOOKUP(A46,#REF!,2,0)),"",VLOOKUP(A46,#REF!,2,0))</f>
        <v/>
      </c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</row>
    <row r="47" spans="1:20" ht="35.1" customHeight="1" x14ac:dyDescent="0.3">
      <c r="A47" s="26" t="s">
        <v>178</v>
      </c>
      <c r="B47" s="39" t="s">
        <v>225</v>
      </c>
      <c r="C47" s="39"/>
      <c r="D47" s="19"/>
      <c r="E47" s="33" t="str">
        <f t="shared" si="1"/>
        <v>27:04</v>
      </c>
      <c r="F47" s="33" t="str">
        <f>IF(ISERROR(VLOOKUP(A47,#REF!,2,0)),"",VLOOKUP(A47,#REF!,2,0))</f>
        <v/>
      </c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  <row r="48" spans="1:20" ht="35.1" customHeight="1" x14ac:dyDescent="0.3">
      <c r="A48" s="26" t="s">
        <v>83</v>
      </c>
      <c r="B48" s="39"/>
      <c r="C48" s="39"/>
      <c r="D48" s="19"/>
      <c r="E48" s="33">
        <f t="shared" si="1"/>
        <v>0</v>
      </c>
      <c r="F48" s="33" t="str">
        <f>IF(ISERROR(VLOOKUP(A48,#REF!,2,0)),"",VLOOKUP(A48,#REF!,2,0))</f>
        <v/>
      </c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</row>
    <row r="49" spans="1:20" ht="35.1" customHeight="1" x14ac:dyDescent="0.3">
      <c r="A49" s="26" t="s">
        <v>14</v>
      </c>
      <c r="B49" s="39" t="s">
        <v>230</v>
      </c>
      <c r="C49" s="39"/>
      <c r="D49" s="19"/>
      <c r="E49" s="33" t="str">
        <f t="shared" si="1"/>
        <v>45:50</v>
      </c>
      <c r="F49" s="33" t="str">
        <f>IF(ISERROR(VLOOKUP(A49,#REF!,2,0)),"",VLOOKUP(A49,#REF!,2,0))</f>
        <v/>
      </c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</row>
    <row r="50" spans="1:20" ht="35.1" customHeight="1" x14ac:dyDescent="0.3">
      <c r="A50" s="27" t="s">
        <v>167</v>
      </c>
      <c r="B50" s="39"/>
      <c r="C50" s="39" t="s">
        <v>231</v>
      </c>
      <c r="D50" s="19"/>
      <c r="E50" s="33" t="str">
        <f t="shared" si="1"/>
        <v>36:02</v>
      </c>
      <c r="F50" s="33" t="str">
        <f>IF(ISERROR(VLOOKUP(A50,#REF!,2,0)),"",VLOOKUP(A50,#REF!,2,0))</f>
        <v/>
      </c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</row>
    <row r="51" spans="1:20" ht="35.1" customHeight="1" x14ac:dyDescent="0.3">
      <c r="A51" s="27" t="s">
        <v>16</v>
      </c>
      <c r="B51" s="39"/>
      <c r="C51" s="39"/>
      <c r="D51" s="19"/>
      <c r="E51" s="33">
        <f t="shared" si="1"/>
        <v>0</v>
      </c>
      <c r="F51" s="33" t="str">
        <f>IF(ISERROR(VLOOKUP(A51,#REF!,2,0)),"",VLOOKUP(A51,#REF!,2,0))</f>
        <v/>
      </c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</row>
    <row r="52" spans="1:20" ht="35.1" customHeight="1" x14ac:dyDescent="0.3">
      <c r="A52" s="26" t="s">
        <v>181</v>
      </c>
      <c r="B52" s="39"/>
      <c r="C52" s="39"/>
      <c r="D52" s="19"/>
      <c r="E52" s="33">
        <f t="shared" si="1"/>
        <v>0</v>
      </c>
      <c r="F52" s="33" t="str">
        <f>IF(ISERROR(VLOOKUP(A52,#REF!,2,0)),"",VLOOKUP(A52,#REF!,2,0))</f>
        <v/>
      </c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</row>
    <row r="53" spans="1:20" ht="35.1" customHeight="1" x14ac:dyDescent="0.3">
      <c r="A53" s="26" t="s">
        <v>51</v>
      </c>
      <c r="B53" s="39"/>
      <c r="C53" s="39"/>
      <c r="D53" s="19"/>
      <c r="E53" s="33">
        <f t="shared" si="1"/>
        <v>0</v>
      </c>
      <c r="F53" s="33" t="str">
        <f>IF(ISERROR(VLOOKUP(A53,#REF!,2,0)),"",VLOOKUP(A53,#REF!,2,0))</f>
        <v/>
      </c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</row>
    <row r="54" spans="1:20" ht="35.1" customHeight="1" x14ac:dyDescent="0.3">
      <c r="A54" s="27" t="s">
        <v>50</v>
      </c>
      <c r="B54" s="39"/>
      <c r="C54" s="39" t="s">
        <v>228</v>
      </c>
      <c r="D54" s="19"/>
      <c r="E54" s="33" t="str">
        <f t="shared" si="1"/>
        <v>48:19</v>
      </c>
      <c r="F54" s="33" t="str">
        <f>IF(ISERROR(VLOOKUP(A54,#REF!,2,0)),"",VLOOKUP(A54,#REF!,2,0))</f>
        <v/>
      </c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</row>
    <row r="55" spans="1:20" ht="35.1" customHeight="1" x14ac:dyDescent="0.3">
      <c r="A55" s="26" t="s">
        <v>55</v>
      </c>
      <c r="B55" s="39"/>
      <c r="C55" s="39"/>
      <c r="D55" s="19"/>
      <c r="E55" s="33">
        <f t="shared" si="1"/>
        <v>0</v>
      </c>
      <c r="F55" s="33" t="str">
        <f>IF(ISERROR(VLOOKUP(A55,#REF!,2,0)),"",VLOOKUP(A55,#REF!,2,0))</f>
        <v/>
      </c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</row>
    <row r="56" spans="1:20" ht="35.1" customHeight="1" x14ac:dyDescent="0.3">
      <c r="A56" s="26" t="s">
        <v>47</v>
      </c>
      <c r="B56" s="39"/>
      <c r="C56" s="39"/>
      <c r="D56" s="19"/>
      <c r="E56" s="33">
        <f t="shared" si="1"/>
        <v>0</v>
      </c>
      <c r="F56" s="33" t="str">
        <f>IF(ISERROR(VLOOKUP(A56,#REF!,2,0)),"",VLOOKUP(A56,#REF!,2,0))</f>
        <v/>
      </c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</row>
    <row r="57" spans="1:20" ht="35.1" customHeight="1" x14ac:dyDescent="0.3">
      <c r="A57" s="26" t="s">
        <v>177</v>
      </c>
      <c r="B57" s="39" t="s">
        <v>223</v>
      </c>
      <c r="C57" s="39"/>
      <c r="D57" s="19"/>
      <c r="E57" s="33" t="str">
        <f t="shared" si="1"/>
        <v>31:33</v>
      </c>
      <c r="F57" s="33" t="str">
        <f>IF(ISERROR(VLOOKUP(A57,#REF!,2,0)),"",VLOOKUP(A57,#REF!,2,0))</f>
        <v/>
      </c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</row>
    <row r="58" spans="1:20" ht="35.1" customHeight="1" x14ac:dyDescent="0.3">
      <c r="A58" s="26" t="s">
        <v>58</v>
      </c>
      <c r="B58" s="39"/>
      <c r="C58" s="39"/>
      <c r="D58" s="19"/>
      <c r="E58" s="33">
        <f t="shared" si="1"/>
        <v>0</v>
      </c>
      <c r="F58" s="33" t="str">
        <f>IF(ISERROR(VLOOKUP(A58,#REF!,2,0)),"",VLOOKUP(A58,#REF!,2,0))</f>
        <v/>
      </c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</row>
    <row r="59" spans="1:20" ht="35.1" customHeight="1" x14ac:dyDescent="0.3">
      <c r="A59" s="27" t="s">
        <v>7</v>
      </c>
      <c r="B59" s="39"/>
      <c r="C59" s="39"/>
      <c r="D59" s="19"/>
      <c r="E59" s="33">
        <f t="shared" si="1"/>
        <v>0</v>
      </c>
      <c r="F59" s="33" t="str">
        <f>IF(ISERROR(VLOOKUP(A59,#REF!,2,0)),"",VLOOKUP(A59,#REF!,2,0))</f>
        <v/>
      </c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</row>
    <row r="60" spans="1:20" ht="35.1" customHeight="1" x14ac:dyDescent="0.3">
      <c r="A60" s="26" t="s">
        <v>34</v>
      </c>
      <c r="B60" s="39"/>
      <c r="C60" s="39"/>
      <c r="D60" s="19"/>
      <c r="E60" s="33">
        <f t="shared" si="1"/>
        <v>0</v>
      </c>
      <c r="F60" s="33" t="str">
        <f>IF(ISERROR(VLOOKUP(A60,#REF!,2,0)),"",VLOOKUP(A60,#REF!,2,0))</f>
        <v/>
      </c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</row>
    <row r="61" spans="1:20" ht="35.1" customHeight="1" x14ac:dyDescent="0.3">
      <c r="A61" s="27" t="s">
        <v>15</v>
      </c>
      <c r="B61" s="39"/>
      <c r="C61" s="39"/>
      <c r="D61" s="19"/>
      <c r="E61" s="33">
        <f t="shared" si="1"/>
        <v>0</v>
      </c>
      <c r="F61" s="33" t="str">
        <f>IF(ISERROR(VLOOKUP(A61,#REF!,2,0)),"",VLOOKUP(A61,#REF!,2,0))</f>
        <v/>
      </c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</row>
    <row r="62" spans="1:20" ht="35.1" customHeight="1" x14ac:dyDescent="0.3">
      <c r="A62" s="27" t="s">
        <v>76</v>
      </c>
      <c r="B62" s="39"/>
      <c r="C62" s="39"/>
      <c r="D62" s="19"/>
      <c r="E62" s="33">
        <f t="shared" si="1"/>
        <v>0</v>
      </c>
      <c r="F62" s="33" t="str">
        <f>IF(ISERROR(VLOOKUP(A62,#REF!,2,0)),"",VLOOKUP(A62,#REF!,2,0))</f>
        <v/>
      </c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</row>
    <row r="63" spans="1:20" ht="35.1" customHeight="1" x14ac:dyDescent="0.3">
      <c r="A63" s="26" t="s">
        <v>13</v>
      </c>
      <c r="B63" s="39" t="s">
        <v>232</v>
      </c>
      <c r="C63" s="39"/>
      <c r="E63" s="33" t="str">
        <f t="shared" si="1"/>
        <v>40:59</v>
      </c>
      <c r="F63" s="33" t="str">
        <f>IF(ISERROR(VLOOKUP(A63,#REF!,2,0)),"",VLOOKUP(A63,#REF!,2,0))</f>
        <v/>
      </c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</row>
    <row r="64" spans="1:20" ht="35.1" customHeight="1" x14ac:dyDescent="0.3">
      <c r="A64" s="26" t="s">
        <v>170</v>
      </c>
      <c r="B64" s="39"/>
      <c r="C64" s="39"/>
      <c r="E64" s="33">
        <f t="shared" si="1"/>
        <v>0</v>
      </c>
      <c r="F64" s="33" t="str">
        <f>IF(ISERROR(VLOOKUP(A64,#REF!,2,0)),"",VLOOKUP(A64,#REF!,2,0))</f>
        <v/>
      </c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</row>
    <row r="65" spans="1:20" ht="35.1" customHeight="1" x14ac:dyDescent="0.3">
      <c r="A65" s="26" t="s">
        <v>73</v>
      </c>
      <c r="B65" s="39"/>
      <c r="C65" s="39"/>
      <c r="E65" s="33">
        <f t="shared" si="1"/>
        <v>0</v>
      </c>
      <c r="F65" s="33" t="str">
        <f>IF(ISERROR(VLOOKUP(A65,#REF!,2,0)),"",VLOOKUP(A65,#REF!,2,0))</f>
        <v/>
      </c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</row>
    <row r="66" spans="1:20" ht="35.1" customHeight="1" x14ac:dyDescent="0.3">
      <c r="A66" s="27" t="s">
        <v>1</v>
      </c>
      <c r="B66" s="39" t="s">
        <v>236</v>
      </c>
      <c r="C66" s="39"/>
      <c r="E66" s="33" t="str">
        <f t="shared" si="1"/>
        <v>31:40</v>
      </c>
      <c r="F66" s="33" t="str">
        <f>IF(ISERROR(VLOOKUP(A66,#REF!,2,0)),"",VLOOKUP(A66,#REF!,2,0))</f>
        <v/>
      </c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</row>
    <row r="67" spans="1:20" ht="35.1" customHeight="1" x14ac:dyDescent="0.3">
      <c r="A67" s="27" t="s">
        <v>174</v>
      </c>
      <c r="B67" s="39"/>
      <c r="C67" s="39" t="s">
        <v>220</v>
      </c>
      <c r="E67" s="33" t="str">
        <f t="shared" si="1"/>
        <v>35:33</v>
      </c>
      <c r="F67" s="33" t="str">
        <f>IF(ISERROR(VLOOKUP(A67,#REF!,2,0)),"",VLOOKUP(A67,#REF!,2,0))</f>
        <v/>
      </c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</row>
    <row r="68" spans="1:20" ht="35.1" customHeight="1" x14ac:dyDescent="0.3">
      <c r="A68" s="26" t="s">
        <v>72</v>
      </c>
      <c r="B68" s="39"/>
      <c r="C68" s="39"/>
      <c r="E68" s="33">
        <f t="shared" si="1"/>
        <v>0</v>
      </c>
      <c r="F68" s="33" t="str">
        <f>IF(ISERROR(VLOOKUP(A68,#REF!,2,0)),"",VLOOKUP(A68,#REF!,2,0))</f>
        <v/>
      </c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</row>
    <row r="69" spans="1:20" ht="35.1" customHeight="1" x14ac:dyDescent="0.3">
      <c r="A69" s="27" t="s">
        <v>6</v>
      </c>
      <c r="B69" s="39"/>
      <c r="C69" s="39"/>
      <c r="E69" s="33">
        <f t="shared" ref="E69:E128" si="2">IF(B69&lt;&gt;"",B69,C69)</f>
        <v>0</v>
      </c>
      <c r="F69" s="33" t="str">
        <f>IF(ISERROR(VLOOKUP(A69,#REF!,2,0)),"",VLOOKUP(A69,#REF!,2,0))</f>
        <v/>
      </c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</row>
    <row r="70" spans="1:20" ht="35.1" customHeight="1" x14ac:dyDescent="0.3">
      <c r="A70" s="26" t="s">
        <v>108</v>
      </c>
      <c r="B70" s="39"/>
      <c r="C70" s="39"/>
      <c r="E70" s="33">
        <f t="shared" si="2"/>
        <v>0</v>
      </c>
      <c r="F70" s="33" t="str">
        <f>IF(ISERROR(VLOOKUP(A70,#REF!,2,0)),"",VLOOKUP(A70,#REF!,2,0))</f>
        <v/>
      </c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</row>
    <row r="71" spans="1:20" ht="35.1" customHeight="1" x14ac:dyDescent="0.3">
      <c r="A71" s="26" t="s">
        <v>179</v>
      </c>
      <c r="B71" s="39"/>
      <c r="C71" s="39"/>
      <c r="E71" s="33">
        <f t="shared" si="2"/>
        <v>0</v>
      </c>
      <c r="F71" s="33" t="str">
        <f>IF(ISERROR(VLOOKUP(A71,#REF!,2,0)),"",VLOOKUP(A71,#REF!,2,0))</f>
        <v/>
      </c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</row>
    <row r="72" spans="1:20" ht="35.1" customHeight="1" x14ac:dyDescent="0.3">
      <c r="A72" s="26" t="s">
        <v>97</v>
      </c>
      <c r="B72" s="39"/>
      <c r="C72" s="39" t="s">
        <v>237</v>
      </c>
      <c r="E72" s="33" t="str">
        <f t="shared" si="2"/>
        <v>39:02</v>
      </c>
      <c r="F72" s="33" t="str">
        <f>IF(ISERROR(VLOOKUP(A72,#REF!,2,0)),"",VLOOKUP(A72,#REF!,2,0))</f>
        <v/>
      </c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</row>
    <row r="73" spans="1:20" ht="35.1" customHeight="1" x14ac:dyDescent="0.3">
      <c r="A73" s="27" t="s">
        <v>46</v>
      </c>
      <c r="B73" s="39"/>
      <c r="C73" s="39"/>
      <c r="E73" s="33">
        <f t="shared" si="2"/>
        <v>0</v>
      </c>
      <c r="F73" s="33" t="str">
        <f>IF(ISERROR(VLOOKUP(A73,#REF!,2,0)),"",VLOOKUP(A73,#REF!,2,0))</f>
        <v/>
      </c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</row>
    <row r="74" spans="1:20" ht="35.1" customHeight="1" x14ac:dyDescent="0.3">
      <c r="A74" s="26" t="s">
        <v>31</v>
      </c>
      <c r="B74" s="39"/>
      <c r="C74" s="39"/>
      <c r="E74" s="33">
        <f t="shared" si="2"/>
        <v>0</v>
      </c>
      <c r="F74" s="33" t="str">
        <f>IF(ISERROR(VLOOKUP(A74,#REF!,2,0)),"",VLOOKUP(A74,#REF!,2,0))</f>
        <v/>
      </c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</row>
    <row r="75" spans="1:20" ht="35.1" customHeight="1" x14ac:dyDescent="0.3">
      <c r="A75" s="27" t="s">
        <v>23</v>
      </c>
      <c r="B75" s="39"/>
      <c r="C75" s="39"/>
      <c r="E75" s="33">
        <f t="shared" si="2"/>
        <v>0</v>
      </c>
      <c r="F75" s="33" t="str">
        <f>IF(ISERROR(VLOOKUP(A75,#REF!,2,0)),"",VLOOKUP(A75,#REF!,2,0))</f>
        <v/>
      </c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</row>
    <row r="76" spans="1:20" ht="35.1" customHeight="1" x14ac:dyDescent="0.3">
      <c r="A76" s="27" t="s">
        <v>101</v>
      </c>
      <c r="B76" s="39"/>
      <c r="C76" s="39"/>
      <c r="E76" s="33">
        <f t="shared" si="2"/>
        <v>0</v>
      </c>
      <c r="F76" s="33" t="str">
        <f>IF(ISERROR(VLOOKUP(A76,#REF!,2,0)),"",VLOOKUP(A76,#REF!,2,0))</f>
        <v/>
      </c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</row>
    <row r="77" spans="1:20" ht="35.1" customHeight="1" x14ac:dyDescent="0.3">
      <c r="A77" s="27" t="s">
        <v>101</v>
      </c>
      <c r="B77" s="39"/>
      <c r="C77" s="39"/>
      <c r="E77" s="33">
        <f t="shared" si="2"/>
        <v>0</v>
      </c>
      <c r="F77" s="33" t="str">
        <f>IF(ISERROR(VLOOKUP(A77,#REF!,2,0)),"",VLOOKUP(A77,#REF!,2,0))</f>
        <v/>
      </c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</row>
    <row r="78" spans="1:20" ht="35.1" customHeight="1" x14ac:dyDescent="0.3">
      <c r="A78" s="26" t="s">
        <v>44</v>
      </c>
      <c r="B78" s="39"/>
      <c r="C78" s="39"/>
      <c r="E78" s="33">
        <f t="shared" si="2"/>
        <v>0</v>
      </c>
      <c r="F78" s="33" t="str">
        <f>IF(ISERROR(VLOOKUP(A78,#REF!,2,0)),"",VLOOKUP(A78,#REF!,2,0))</f>
        <v/>
      </c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</row>
    <row r="79" spans="1:20" ht="35.1" customHeight="1" x14ac:dyDescent="0.3">
      <c r="A79" s="26" t="s">
        <v>95</v>
      </c>
      <c r="B79" s="39"/>
      <c r="C79" s="39"/>
      <c r="E79" s="33">
        <f t="shared" si="2"/>
        <v>0</v>
      </c>
      <c r="F79" s="33" t="str">
        <f>IF(ISERROR(VLOOKUP(A79,#REF!,2,0)),"",VLOOKUP(A79,#REF!,2,0))</f>
        <v/>
      </c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</row>
    <row r="80" spans="1:20" ht="35.1" customHeight="1" x14ac:dyDescent="0.3">
      <c r="A80" s="27" t="s">
        <v>91</v>
      </c>
      <c r="B80" s="39"/>
      <c r="C80" s="39"/>
      <c r="E80" s="33">
        <f t="shared" si="2"/>
        <v>0</v>
      </c>
      <c r="F80" s="33" t="str">
        <f>IF(ISERROR(VLOOKUP(A80,#REF!,2,0)),"",VLOOKUP(A80,#REF!,2,0))</f>
        <v/>
      </c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</row>
    <row r="81" spans="1:20" ht="35.1" customHeight="1" x14ac:dyDescent="0.3">
      <c r="A81" s="27" t="s">
        <v>79</v>
      </c>
      <c r="B81" s="39"/>
      <c r="C81" s="39" t="s">
        <v>219</v>
      </c>
      <c r="E81" s="33" t="str">
        <f t="shared" si="2"/>
        <v>49:44</v>
      </c>
      <c r="F81" s="33" t="str">
        <f>IF(ISERROR(VLOOKUP(A81,#REF!,2,0)),"",VLOOKUP(A81,#REF!,2,0))</f>
        <v/>
      </c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</row>
    <row r="82" spans="1:20" ht="35.1" customHeight="1" x14ac:dyDescent="0.3">
      <c r="A82" s="26" t="s">
        <v>172</v>
      </c>
      <c r="B82" s="39" t="s">
        <v>235</v>
      </c>
      <c r="C82" s="39"/>
      <c r="E82" s="33" t="str">
        <f t="shared" si="2"/>
        <v>37:05</v>
      </c>
      <c r="F82" s="33" t="str">
        <f>IF(ISERROR(VLOOKUP(A82,#REF!,2,0)),"",VLOOKUP(A82,#REF!,2,0))</f>
        <v/>
      </c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</row>
    <row r="83" spans="1:20" ht="35.1" customHeight="1" x14ac:dyDescent="0.3">
      <c r="A83" s="26" t="s">
        <v>68</v>
      </c>
      <c r="B83" s="39"/>
      <c r="C83" s="39"/>
      <c r="E83" s="33">
        <f t="shared" si="2"/>
        <v>0</v>
      </c>
      <c r="F83" s="33" t="str">
        <f>IF(ISERROR(VLOOKUP(A83,#REF!,2,0)),"",VLOOKUP(A83,#REF!,2,0))</f>
        <v/>
      </c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</row>
    <row r="84" spans="1:20" ht="35.1" customHeight="1" x14ac:dyDescent="0.3">
      <c r="A84" s="27" t="s">
        <v>52</v>
      </c>
      <c r="B84" s="39" t="s">
        <v>234</v>
      </c>
      <c r="C84" s="39"/>
      <c r="E84" s="33" t="str">
        <f t="shared" si="2"/>
        <v>30:30</v>
      </c>
      <c r="F84" s="33" t="str">
        <f>IF(ISERROR(VLOOKUP(A84,#REF!,2,0)),"",VLOOKUP(A84,#REF!,2,0))</f>
        <v/>
      </c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</row>
    <row r="85" spans="1:20" ht="35.1" customHeight="1" x14ac:dyDescent="0.3">
      <c r="A85" s="27" t="s">
        <v>110</v>
      </c>
      <c r="B85" s="39"/>
      <c r="C85" s="39"/>
      <c r="E85" s="33">
        <f t="shared" si="2"/>
        <v>0</v>
      </c>
      <c r="F85" s="33" t="str">
        <f>IF(ISERROR(VLOOKUP(A85,#REF!,2,0)),"",VLOOKUP(A85,#REF!,2,0))</f>
        <v/>
      </c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</row>
    <row r="86" spans="1:20" ht="35.1" customHeight="1" x14ac:dyDescent="0.3">
      <c r="A86" s="26" t="s">
        <v>82</v>
      </c>
      <c r="B86" s="39"/>
      <c r="C86" s="39"/>
      <c r="E86" s="33">
        <f t="shared" si="2"/>
        <v>0</v>
      </c>
      <c r="F86" s="33" t="str">
        <f>IF(ISERROR(VLOOKUP(A86,#REF!,2,0)),"",VLOOKUP(A86,#REF!,2,0))</f>
        <v/>
      </c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</row>
    <row r="87" spans="1:20" ht="35.1" customHeight="1" x14ac:dyDescent="0.3">
      <c r="A87" s="27" t="s">
        <v>182</v>
      </c>
      <c r="B87" s="39"/>
      <c r="C87" s="39"/>
      <c r="E87" s="33">
        <f t="shared" si="2"/>
        <v>0</v>
      </c>
      <c r="F87" s="33" t="str">
        <f>IF(ISERROR(VLOOKUP(A87,#REF!,2,0)),"",VLOOKUP(A87,#REF!,2,0))</f>
        <v/>
      </c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</row>
    <row r="88" spans="1:20" ht="35.1" customHeight="1" x14ac:dyDescent="0.3">
      <c r="A88" s="27" t="s">
        <v>107</v>
      </c>
      <c r="B88" s="39"/>
      <c r="C88" s="39"/>
      <c r="E88" s="33">
        <f t="shared" si="2"/>
        <v>0</v>
      </c>
      <c r="F88" s="33" t="str">
        <f>IF(ISERROR(VLOOKUP(A88,#REF!,2,0)),"",VLOOKUP(A88,#REF!,2,0))</f>
        <v/>
      </c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</row>
    <row r="89" spans="1:20" ht="35.1" customHeight="1" x14ac:dyDescent="0.3">
      <c r="A89" s="27" t="s">
        <v>164</v>
      </c>
      <c r="B89" s="39"/>
      <c r="C89" s="39"/>
      <c r="E89" s="33">
        <f t="shared" si="2"/>
        <v>0</v>
      </c>
      <c r="F89" s="33" t="str">
        <f>IF(ISERROR(VLOOKUP(A89,#REF!,2,0)),"",VLOOKUP(A89,#REF!,2,0))</f>
        <v/>
      </c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</row>
    <row r="90" spans="1:20" ht="35.1" customHeight="1" x14ac:dyDescent="0.3">
      <c r="A90" s="26" t="s">
        <v>64</v>
      </c>
      <c r="B90" s="39"/>
      <c r="C90" s="39"/>
      <c r="E90" s="33">
        <f t="shared" si="2"/>
        <v>0</v>
      </c>
      <c r="F90" s="33" t="str">
        <f>IF(ISERROR(VLOOKUP(A90,#REF!,2,0)),"",VLOOKUP(A90,#REF!,2,0))</f>
        <v/>
      </c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</row>
    <row r="91" spans="1:20" ht="35.1" customHeight="1" x14ac:dyDescent="0.3">
      <c r="A91" s="27" t="s">
        <v>56</v>
      </c>
      <c r="B91" s="39"/>
      <c r="C91" s="39"/>
      <c r="E91" s="33">
        <f t="shared" si="2"/>
        <v>0</v>
      </c>
      <c r="F91" s="33" t="str">
        <f>IF(ISERROR(VLOOKUP(A91,#REF!,2,0)),"",VLOOKUP(A91,#REF!,2,0))</f>
        <v/>
      </c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</row>
    <row r="92" spans="1:20" ht="35.1" customHeight="1" x14ac:dyDescent="0.3">
      <c r="A92" s="27" t="s">
        <v>77</v>
      </c>
      <c r="B92" s="39" t="s">
        <v>233</v>
      </c>
      <c r="C92" s="39"/>
      <c r="E92" s="33" t="str">
        <f t="shared" si="2"/>
        <v>30:04</v>
      </c>
      <c r="F92" s="33" t="str">
        <f>IF(ISERROR(VLOOKUP(A92,#REF!,2,0)),"",VLOOKUP(A92,#REF!,2,0))</f>
        <v/>
      </c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</row>
    <row r="93" spans="1:20" ht="35.1" customHeight="1" x14ac:dyDescent="0.3">
      <c r="A93" s="26" t="s">
        <v>24</v>
      </c>
      <c r="B93" s="39"/>
      <c r="C93" s="39"/>
      <c r="E93" s="33">
        <f t="shared" si="2"/>
        <v>0</v>
      </c>
      <c r="F93" s="33" t="str">
        <f>IF(ISERROR(VLOOKUP(A93,#REF!,2,0)),"",VLOOKUP(A93,#REF!,2,0))</f>
        <v/>
      </c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</row>
    <row r="94" spans="1:20" ht="35.1" customHeight="1" x14ac:dyDescent="0.3">
      <c r="A94" s="26" t="s">
        <v>39</v>
      </c>
      <c r="B94" s="39"/>
      <c r="C94" s="39"/>
      <c r="E94" s="33">
        <f t="shared" si="2"/>
        <v>0</v>
      </c>
      <c r="F94" s="33" t="str">
        <f>IF(ISERROR(VLOOKUP(A94,#REF!,2,0)),"",VLOOKUP(A94,#REF!,2,0))</f>
        <v/>
      </c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</row>
    <row r="95" spans="1:20" ht="35.1" customHeight="1" x14ac:dyDescent="0.3">
      <c r="A95" s="26" t="s">
        <v>105</v>
      </c>
      <c r="B95" s="39"/>
      <c r="C95" s="39"/>
      <c r="E95" s="33">
        <f t="shared" si="2"/>
        <v>0</v>
      </c>
      <c r="F95" s="33" t="str">
        <f>IF(ISERROR(VLOOKUP(A95,#REF!,2,0)),"",VLOOKUP(A95,#REF!,2,0))</f>
        <v/>
      </c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</row>
    <row r="96" spans="1:20" ht="35.1" customHeight="1" x14ac:dyDescent="0.3">
      <c r="A96" s="27" t="s">
        <v>18</v>
      </c>
      <c r="B96" s="39"/>
      <c r="C96" s="39"/>
      <c r="E96" s="33">
        <f t="shared" si="2"/>
        <v>0</v>
      </c>
      <c r="F96" s="33" t="str">
        <f>IF(ISERROR(VLOOKUP(A96,#REF!,2,0)),"",VLOOKUP(A96,#REF!,2,0))</f>
        <v/>
      </c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</row>
    <row r="97" spans="1:20" ht="35.1" customHeight="1" x14ac:dyDescent="0.3">
      <c r="A97" s="26" t="s">
        <v>87</v>
      </c>
      <c r="B97" s="39"/>
      <c r="C97" s="39"/>
      <c r="E97" s="33">
        <f t="shared" si="2"/>
        <v>0</v>
      </c>
      <c r="F97" s="33" t="str">
        <f>IF(ISERROR(VLOOKUP(A97,#REF!,2,0)),"",VLOOKUP(A97,#REF!,2,0))</f>
        <v/>
      </c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</row>
    <row r="98" spans="1:20" ht="35.1" customHeight="1" x14ac:dyDescent="0.3">
      <c r="A98" s="27" t="s">
        <v>62</v>
      </c>
      <c r="B98" s="39"/>
      <c r="C98" s="39"/>
      <c r="E98" s="33">
        <f t="shared" si="2"/>
        <v>0</v>
      </c>
      <c r="F98" s="33" t="str">
        <f>IF(ISERROR(VLOOKUP(A98,#REF!,2,0)),"",VLOOKUP(A98,#REF!,2,0))</f>
        <v/>
      </c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</row>
    <row r="99" spans="1:20" ht="35.1" customHeight="1" x14ac:dyDescent="0.3">
      <c r="A99" s="27" t="s">
        <v>166</v>
      </c>
      <c r="B99" s="39"/>
      <c r="C99" s="39"/>
      <c r="E99" s="33">
        <f t="shared" si="2"/>
        <v>0</v>
      </c>
      <c r="F99" s="33" t="str">
        <f>IF(ISERROR(VLOOKUP(A99,#REF!,2,0)),"",VLOOKUP(A99,#REF!,2,0))</f>
        <v/>
      </c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</row>
    <row r="100" spans="1:20" ht="35.1" customHeight="1" x14ac:dyDescent="0.3">
      <c r="A100" s="26" t="s">
        <v>152</v>
      </c>
      <c r="B100" s="39"/>
      <c r="C100" s="39"/>
      <c r="E100" s="33">
        <f t="shared" si="2"/>
        <v>0</v>
      </c>
      <c r="F100" s="33" t="str">
        <f>IF(ISERROR(VLOOKUP(A100,#REF!,2,0)),"",VLOOKUP(A100,#REF!,2,0))</f>
        <v/>
      </c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</row>
    <row r="101" spans="1:20" ht="35.1" customHeight="1" x14ac:dyDescent="0.3">
      <c r="A101" s="26" t="s">
        <v>42</v>
      </c>
      <c r="B101" s="39" t="s">
        <v>224</v>
      </c>
      <c r="C101" s="39"/>
      <c r="E101" s="33" t="str">
        <f t="shared" si="2"/>
        <v>31:37</v>
      </c>
      <c r="F101" s="33" t="str">
        <f>IF(ISERROR(VLOOKUP(A101,#REF!,2,0)),"",VLOOKUP(A101,#REF!,2,0))</f>
        <v/>
      </c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</row>
    <row r="102" spans="1:20" ht="35.1" customHeight="1" x14ac:dyDescent="0.3">
      <c r="A102" s="27" t="s">
        <v>5</v>
      </c>
      <c r="B102" s="39"/>
      <c r="C102" s="39"/>
      <c r="E102" s="33">
        <f t="shared" si="2"/>
        <v>0</v>
      </c>
      <c r="F102" s="33" t="str">
        <f>IF(ISERROR(VLOOKUP(A102,#REF!,2,0)),"",VLOOKUP(A102,#REF!,2,0))</f>
        <v/>
      </c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</row>
    <row r="103" spans="1:20" ht="35.1" customHeight="1" x14ac:dyDescent="0.3">
      <c r="A103" s="27" t="s">
        <v>35</v>
      </c>
      <c r="B103" s="39"/>
      <c r="C103" s="39"/>
      <c r="E103" s="33">
        <f t="shared" si="2"/>
        <v>0</v>
      </c>
      <c r="F103" s="33" t="str">
        <f>IF(ISERROR(VLOOKUP(A103,#REF!,2,0)),"",VLOOKUP(A103,#REF!,2,0))</f>
        <v/>
      </c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</row>
    <row r="104" spans="1:20" ht="35.1" customHeight="1" x14ac:dyDescent="0.3">
      <c r="A104" s="27" t="s">
        <v>99</v>
      </c>
      <c r="B104" s="39"/>
      <c r="C104" s="39"/>
      <c r="E104" s="33">
        <f t="shared" si="2"/>
        <v>0</v>
      </c>
      <c r="F104" s="33" t="str">
        <f>IF(ISERROR(VLOOKUP(A104,#REF!,2,0)),"",VLOOKUP(A104,#REF!,2,0))</f>
        <v/>
      </c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</row>
    <row r="105" spans="1:20" ht="35.1" customHeight="1" x14ac:dyDescent="0.3">
      <c r="A105" s="27" t="s">
        <v>57</v>
      </c>
      <c r="B105" s="39"/>
      <c r="C105" s="39"/>
      <c r="E105" s="33">
        <f t="shared" si="2"/>
        <v>0</v>
      </c>
      <c r="F105" s="33" t="str">
        <f>IF(ISERROR(VLOOKUP(A105,#REF!,2,0)),"",VLOOKUP(A105,#REF!,2,0))</f>
        <v/>
      </c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</row>
    <row r="106" spans="1:20" ht="35.1" customHeight="1" x14ac:dyDescent="0.3">
      <c r="A106" s="27" t="s">
        <v>33</v>
      </c>
      <c r="B106" s="39"/>
      <c r="C106" s="39"/>
      <c r="E106" s="33">
        <f t="shared" si="2"/>
        <v>0</v>
      </c>
      <c r="F106" s="33" t="str">
        <f>IF(ISERROR(VLOOKUP(A106,#REF!,2,0)),"",VLOOKUP(A106,#REF!,2,0))</f>
        <v/>
      </c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</row>
    <row r="107" spans="1:20" ht="35.1" customHeight="1" x14ac:dyDescent="0.3">
      <c r="A107" s="27" t="s">
        <v>4</v>
      </c>
      <c r="B107" s="39"/>
      <c r="C107" s="39"/>
      <c r="E107" s="33">
        <f t="shared" si="2"/>
        <v>0</v>
      </c>
      <c r="F107" s="33" t="str">
        <f>IF(ISERROR(VLOOKUP(A107,#REF!,2,0)),"",VLOOKUP(A107,#REF!,2,0))</f>
        <v/>
      </c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</row>
    <row r="108" spans="1:20" ht="35.1" customHeight="1" x14ac:dyDescent="0.3">
      <c r="A108" s="26" t="s">
        <v>78</v>
      </c>
      <c r="B108" s="39"/>
      <c r="C108" s="39"/>
      <c r="E108" s="33">
        <f t="shared" si="2"/>
        <v>0</v>
      </c>
      <c r="F108" s="33" t="str">
        <f>IF(ISERROR(VLOOKUP(A108,#REF!,2,0)),"",VLOOKUP(A108,#REF!,2,0))</f>
        <v/>
      </c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</row>
    <row r="109" spans="1:20" ht="35.1" customHeight="1" x14ac:dyDescent="0.3">
      <c r="A109" s="27" t="s">
        <v>43</v>
      </c>
      <c r="B109" s="39"/>
      <c r="C109" s="39" t="s">
        <v>219</v>
      </c>
      <c r="E109" s="33" t="str">
        <f t="shared" si="2"/>
        <v>49:44</v>
      </c>
      <c r="F109" s="33" t="str">
        <f>IF(ISERROR(VLOOKUP(A109,#REF!,2,0)),"",VLOOKUP(A109,#REF!,2,0))</f>
        <v/>
      </c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</row>
    <row r="110" spans="1:20" ht="35.1" customHeight="1" x14ac:dyDescent="0.3">
      <c r="A110" s="26" t="s">
        <v>45</v>
      </c>
      <c r="B110" s="39"/>
      <c r="C110" s="39"/>
      <c r="E110" s="33">
        <f t="shared" si="2"/>
        <v>0</v>
      </c>
      <c r="F110" s="33" t="str">
        <f>IF(ISERROR(VLOOKUP(A110,#REF!,2,0)),"",VLOOKUP(A110,#REF!,2,0))</f>
        <v/>
      </c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</row>
    <row r="111" spans="1:20" ht="35.1" customHeight="1" x14ac:dyDescent="0.3">
      <c r="A111" s="26" t="s">
        <v>175</v>
      </c>
      <c r="B111" s="39" t="s">
        <v>221</v>
      </c>
      <c r="C111" s="39"/>
      <c r="E111" s="33" t="str">
        <f t="shared" si="2"/>
        <v>24:10</v>
      </c>
      <c r="F111" s="33" t="str">
        <f>IF(ISERROR(VLOOKUP(A111,#REF!,2,0)),"",VLOOKUP(A111,#REF!,2,0))</f>
        <v/>
      </c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</row>
    <row r="112" spans="1:20" ht="35.1" customHeight="1" x14ac:dyDescent="0.3">
      <c r="A112" s="26" t="s">
        <v>71</v>
      </c>
      <c r="B112" s="39"/>
      <c r="C112" s="39"/>
      <c r="E112" s="33">
        <f t="shared" si="2"/>
        <v>0</v>
      </c>
      <c r="F112" s="33" t="str">
        <f>IF(ISERROR(VLOOKUP(A112,#REF!,2,0)),"",VLOOKUP(A112,#REF!,2,0))</f>
        <v/>
      </c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</row>
    <row r="113" spans="1:20" ht="35.1" customHeight="1" x14ac:dyDescent="0.3">
      <c r="A113" s="27" t="s">
        <v>92</v>
      </c>
      <c r="B113" s="39"/>
      <c r="C113" s="39"/>
      <c r="E113" s="33">
        <f t="shared" si="2"/>
        <v>0</v>
      </c>
      <c r="F113" s="33" t="str">
        <f>IF(ISERROR(VLOOKUP(A113,#REF!,2,0)),"",VLOOKUP(A113,#REF!,2,0))</f>
        <v/>
      </c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</row>
    <row r="114" spans="1:20" ht="35.1" customHeight="1" x14ac:dyDescent="0.3">
      <c r="A114" s="27" t="s">
        <v>165</v>
      </c>
      <c r="B114" s="39"/>
      <c r="C114" s="39"/>
      <c r="E114" s="33">
        <f t="shared" si="2"/>
        <v>0</v>
      </c>
      <c r="F114" s="33" t="str">
        <f>IF(ISERROR(VLOOKUP(A114,#REF!,2,0)),"",VLOOKUP(A114,#REF!,2,0))</f>
        <v/>
      </c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</row>
    <row r="115" spans="1:20" ht="35.1" customHeight="1" x14ac:dyDescent="0.3">
      <c r="A115" s="26" t="s">
        <v>74</v>
      </c>
      <c r="B115" s="39"/>
      <c r="C115" s="39"/>
      <c r="E115" s="33">
        <f t="shared" si="2"/>
        <v>0</v>
      </c>
      <c r="F115" s="33" t="str">
        <f>IF(ISERROR(VLOOKUP(A115,#REF!,2,0)),"",VLOOKUP(A115,#REF!,2,0))</f>
        <v/>
      </c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</row>
    <row r="116" spans="1:20" ht="35.1" customHeight="1" x14ac:dyDescent="0.3">
      <c r="A116" s="28" t="s">
        <v>75</v>
      </c>
      <c r="B116" s="39"/>
      <c r="C116" s="39"/>
      <c r="E116" s="33">
        <f t="shared" si="2"/>
        <v>0</v>
      </c>
      <c r="F116" s="33" t="str">
        <f>IF(ISERROR(VLOOKUP(A116,#REF!,2,0)),"",VLOOKUP(A116,#REF!,2,0))</f>
        <v/>
      </c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</row>
    <row r="117" spans="1:20" ht="35.1" customHeight="1" x14ac:dyDescent="0.3">
      <c r="A117" s="27" t="s">
        <v>53</v>
      </c>
      <c r="B117" s="39"/>
      <c r="C117" s="39"/>
      <c r="E117" s="33">
        <f t="shared" si="2"/>
        <v>0</v>
      </c>
      <c r="F117" s="33" t="str">
        <f>IF(ISERROR(VLOOKUP(A117,#REF!,2,0)),"",VLOOKUP(A117,#REF!,2,0))</f>
        <v/>
      </c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</row>
    <row r="118" spans="1:20" ht="35.1" customHeight="1" x14ac:dyDescent="0.3">
      <c r="A118" s="26" t="s">
        <v>106</v>
      </c>
      <c r="B118" s="39"/>
      <c r="C118" s="39"/>
      <c r="E118" s="33">
        <f t="shared" si="2"/>
        <v>0</v>
      </c>
      <c r="F118" s="33" t="str">
        <f>IF(ISERROR(VLOOKUP(A118,#REF!,2,0)),"",VLOOKUP(A118,#REF!,2,0))</f>
        <v/>
      </c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</row>
    <row r="119" spans="1:20" ht="35.1" customHeight="1" x14ac:dyDescent="0.3">
      <c r="A119" s="26" t="s">
        <v>173</v>
      </c>
      <c r="B119" s="39"/>
      <c r="C119" s="39"/>
      <c r="E119" s="33">
        <f t="shared" si="2"/>
        <v>0</v>
      </c>
      <c r="F119" s="33" t="str">
        <f>IF(ISERROR(VLOOKUP(A119,#REF!,2,0)),"",VLOOKUP(A119,#REF!,2,0))</f>
        <v/>
      </c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</row>
    <row r="120" spans="1:20" ht="35.1" customHeight="1" x14ac:dyDescent="0.3">
      <c r="A120" s="27" t="s">
        <v>100</v>
      </c>
      <c r="B120" s="39"/>
      <c r="C120" s="39"/>
      <c r="E120" s="33">
        <f t="shared" si="2"/>
        <v>0</v>
      </c>
      <c r="F120" s="33" t="str">
        <f>IF(ISERROR(VLOOKUP(A120,#REF!,2,0)),"",VLOOKUP(A120,#REF!,2,0))</f>
        <v/>
      </c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</row>
    <row r="121" spans="1:20" ht="35.1" customHeight="1" x14ac:dyDescent="0.3">
      <c r="A121" s="30" t="s">
        <v>60</v>
      </c>
      <c r="B121" s="39"/>
      <c r="C121" s="39"/>
      <c r="E121" s="33">
        <f t="shared" si="2"/>
        <v>0</v>
      </c>
      <c r="F121" s="33" t="str">
        <f>IF(ISERROR(VLOOKUP(A121,#REF!,2,0)),"",VLOOKUP(A121,#REF!,2,0))</f>
        <v/>
      </c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</row>
    <row r="122" spans="1:20" ht="35.25" customHeight="1" x14ac:dyDescent="0.3">
      <c r="A122" s="29"/>
      <c r="B122" s="37"/>
      <c r="C122" s="37"/>
      <c r="E122" s="33">
        <f t="shared" si="2"/>
        <v>0</v>
      </c>
      <c r="F122" s="33" t="str">
        <f>IF(ISERROR(VLOOKUP(A122,#REF!,2,0)),"",VLOOKUP(A122,#REF!,2,0))</f>
        <v/>
      </c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</row>
    <row r="123" spans="1:20" ht="35.25" customHeight="1" x14ac:dyDescent="0.3">
      <c r="A123" s="29"/>
      <c r="B123" s="37"/>
      <c r="C123" s="37"/>
      <c r="E123" s="33">
        <f t="shared" si="2"/>
        <v>0</v>
      </c>
      <c r="F123" s="33" t="str">
        <f>IF(ISERROR(VLOOKUP(A123,#REF!,2,0)),"",VLOOKUP(A123,#REF!,2,0))</f>
        <v/>
      </c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</row>
    <row r="124" spans="1:20" ht="35.25" customHeight="1" x14ac:dyDescent="0.3">
      <c r="A124" s="29"/>
      <c r="B124" s="37"/>
      <c r="C124" s="37"/>
      <c r="E124" s="33">
        <f t="shared" si="2"/>
        <v>0</v>
      </c>
      <c r="F124" s="33" t="str">
        <f>IF(ISERROR(VLOOKUP(A124,#REF!,2,0)),"",VLOOKUP(A124,#REF!,2,0))</f>
        <v/>
      </c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</row>
    <row r="125" spans="1:20" ht="35.25" customHeight="1" x14ac:dyDescent="0.3">
      <c r="A125" s="29"/>
      <c r="B125" s="37"/>
      <c r="C125" s="37"/>
      <c r="E125" s="33">
        <f t="shared" si="2"/>
        <v>0</v>
      </c>
      <c r="F125" s="33" t="str">
        <f>IF(ISERROR(VLOOKUP(A125,#REF!,2,0)),"",VLOOKUP(A125,#REF!,2,0))</f>
        <v/>
      </c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</row>
    <row r="126" spans="1:20" ht="35.25" customHeight="1" x14ac:dyDescent="0.3">
      <c r="A126" s="29"/>
      <c r="B126" s="37"/>
      <c r="C126" s="37"/>
      <c r="E126" s="33">
        <f t="shared" si="2"/>
        <v>0</v>
      </c>
      <c r="F126" s="33" t="str">
        <f>IF(ISERROR(VLOOKUP(A126,#REF!,2,0)),"",VLOOKUP(A126,#REF!,2,0))</f>
        <v/>
      </c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</row>
    <row r="127" spans="1:20" ht="35.25" customHeight="1" x14ac:dyDescent="0.3">
      <c r="A127" s="29"/>
      <c r="B127" s="37"/>
      <c r="C127" s="37"/>
      <c r="E127" s="33">
        <f t="shared" si="2"/>
        <v>0</v>
      </c>
      <c r="F127" s="33" t="str">
        <f>IF(ISERROR(VLOOKUP(A127,#REF!,2,0)),"",VLOOKUP(A127,#REF!,2,0))</f>
        <v/>
      </c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</row>
    <row r="128" spans="1:20" ht="35.25" customHeight="1" thickBot="1" x14ac:dyDescent="0.35">
      <c r="A128" s="31"/>
      <c r="B128" s="51"/>
      <c r="C128" s="38"/>
      <c r="E128" s="33">
        <f t="shared" si="2"/>
        <v>0</v>
      </c>
      <c r="F128" s="33" t="str">
        <f>IF(ISERROR(VLOOKUP(A128,#REF!,2,0)),"",VLOOKUP(A128,#REF!,2,0))</f>
        <v/>
      </c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</row>
  </sheetData>
  <pageMargins left="0.19685039370078741" right="0.19685039370078741" top="0.19685039370078741" bottom="0.19685039370078741" header="0.19685039370078741" footer="0.19685039370078741"/>
  <pageSetup paperSize="8" scale="80" fitToWidth="2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workbookViewId="0">
      <selection activeCell="D26" sqref="D26"/>
    </sheetView>
  </sheetViews>
  <sheetFormatPr defaultColWidth="8.85546875" defaultRowHeight="15" x14ac:dyDescent="0.25"/>
  <cols>
    <col min="1" max="1" width="3" customWidth="1"/>
    <col min="2" max="2" width="12.7109375" style="2" customWidth="1"/>
    <col min="3" max="3" width="29.85546875" bestFit="1" customWidth="1"/>
  </cols>
  <sheetData>
    <row r="1" spans="1:5" x14ac:dyDescent="0.25">
      <c r="A1" s="5" t="s">
        <v>40</v>
      </c>
    </row>
    <row r="2" spans="1:5" x14ac:dyDescent="0.25">
      <c r="A2" s="5" t="s">
        <v>41</v>
      </c>
    </row>
    <row r="4" spans="1:5" x14ac:dyDescent="0.25">
      <c r="B4" s="8" t="s">
        <v>25</v>
      </c>
      <c r="C4" s="5" t="s">
        <v>26</v>
      </c>
    </row>
    <row r="6" spans="1:5" ht="15.75" x14ac:dyDescent="0.25">
      <c r="B6" s="3">
        <v>43109</v>
      </c>
      <c r="C6" t="s">
        <v>88</v>
      </c>
      <c r="D6" s="12" t="s">
        <v>161</v>
      </c>
    </row>
    <row r="7" spans="1:5" ht="15.75" x14ac:dyDescent="0.25">
      <c r="B7" s="3">
        <f>B6+7</f>
        <v>43116</v>
      </c>
      <c r="C7" s="7" t="s">
        <v>96</v>
      </c>
      <c r="D7" s="12" t="s">
        <v>161</v>
      </c>
    </row>
    <row r="8" spans="1:5" ht="15.75" x14ac:dyDescent="0.25">
      <c r="B8" s="3">
        <f>B7+7</f>
        <v>43123</v>
      </c>
      <c r="C8" s="7" t="s">
        <v>2</v>
      </c>
      <c r="D8" s="12" t="s">
        <v>161</v>
      </c>
    </row>
    <row r="9" spans="1:5" ht="15.75" x14ac:dyDescent="0.25">
      <c r="B9" s="3">
        <f>B8+7</f>
        <v>43130</v>
      </c>
      <c r="C9" s="6" t="s">
        <v>79</v>
      </c>
      <c r="D9" s="12" t="s">
        <v>161</v>
      </c>
    </row>
    <row r="10" spans="1:5" ht="15.75" x14ac:dyDescent="0.25">
      <c r="B10" s="3">
        <f>B9+7</f>
        <v>43137</v>
      </c>
      <c r="C10" s="6" t="s">
        <v>30</v>
      </c>
      <c r="D10" s="12" t="s">
        <v>161</v>
      </c>
    </row>
    <row r="11" spans="1:5" ht="15.75" x14ac:dyDescent="0.25">
      <c r="B11" s="3">
        <f t="shared" ref="B11:B54" si="0">B10+7</f>
        <v>43144</v>
      </c>
      <c r="C11" s="7" t="s">
        <v>103</v>
      </c>
      <c r="D11" s="12" t="s">
        <v>161</v>
      </c>
    </row>
    <row r="12" spans="1:5" ht="15.75" x14ac:dyDescent="0.25">
      <c r="B12" s="3">
        <f t="shared" si="0"/>
        <v>43151</v>
      </c>
      <c r="C12" s="7" t="s">
        <v>51</v>
      </c>
      <c r="D12" s="12" t="s">
        <v>161</v>
      </c>
    </row>
    <row r="13" spans="1:5" ht="15.75" x14ac:dyDescent="0.25">
      <c r="B13" s="3">
        <f t="shared" si="0"/>
        <v>43158</v>
      </c>
      <c r="C13" s="7" t="s">
        <v>38</v>
      </c>
      <c r="D13" s="12" t="s">
        <v>161</v>
      </c>
      <c r="E13" s="7"/>
    </row>
    <row r="14" spans="1:5" ht="15.75" x14ac:dyDescent="0.25">
      <c r="B14" s="3">
        <f t="shared" si="0"/>
        <v>43165</v>
      </c>
      <c r="C14" s="7" t="s">
        <v>84</v>
      </c>
      <c r="D14" s="12" t="s">
        <v>161</v>
      </c>
    </row>
    <row r="15" spans="1:5" ht="15.75" x14ac:dyDescent="0.25">
      <c r="B15" s="3">
        <f t="shared" si="0"/>
        <v>43172</v>
      </c>
      <c r="C15" s="7" t="s">
        <v>90</v>
      </c>
      <c r="D15" s="12" t="s">
        <v>161</v>
      </c>
    </row>
    <row r="16" spans="1:5" ht="15.75" x14ac:dyDescent="0.25">
      <c r="B16" s="3">
        <f t="shared" si="0"/>
        <v>43179</v>
      </c>
      <c r="C16" s="7" t="s">
        <v>50</v>
      </c>
      <c r="D16" s="12" t="s">
        <v>161</v>
      </c>
    </row>
    <row r="17" spans="2:4" ht="15.75" x14ac:dyDescent="0.25">
      <c r="B17" s="3">
        <f t="shared" si="0"/>
        <v>43186</v>
      </c>
      <c r="C17" s="7" t="s">
        <v>7</v>
      </c>
      <c r="D17" s="12" t="s">
        <v>161</v>
      </c>
    </row>
    <row r="18" spans="2:4" ht="15.75" x14ac:dyDescent="0.25">
      <c r="B18" s="3">
        <f t="shared" si="0"/>
        <v>43193</v>
      </c>
      <c r="C18" s="7" t="s">
        <v>19</v>
      </c>
      <c r="D18" s="12" t="s">
        <v>161</v>
      </c>
    </row>
    <row r="19" spans="2:4" ht="15.75" x14ac:dyDescent="0.25">
      <c r="B19" s="3">
        <f t="shared" si="0"/>
        <v>43200</v>
      </c>
      <c r="C19" s="7" t="s">
        <v>77</v>
      </c>
      <c r="D19" s="12" t="s">
        <v>161</v>
      </c>
    </row>
    <row r="20" spans="2:4" ht="15.75" x14ac:dyDescent="0.25">
      <c r="B20" s="3">
        <f t="shared" si="0"/>
        <v>43207</v>
      </c>
      <c r="C20" s="7" t="s">
        <v>43</v>
      </c>
      <c r="D20" s="12" t="s">
        <v>161</v>
      </c>
    </row>
    <row r="21" spans="2:4" ht="15.75" x14ac:dyDescent="0.25">
      <c r="B21" s="3">
        <f t="shared" si="0"/>
        <v>43214</v>
      </c>
      <c r="C21" s="7" t="s">
        <v>21</v>
      </c>
      <c r="D21" s="12" t="s">
        <v>161</v>
      </c>
    </row>
    <row r="22" spans="2:4" x14ac:dyDescent="0.25">
      <c r="B22" s="3">
        <f t="shared" si="0"/>
        <v>43221</v>
      </c>
      <c r="C22" s="9" t="s">
        <v>104</v>
      </c>
    </row>
    <row r="23" spans="2:4" ht="15.75" x14ac:dyDescent="0.25">
      <c r="B23" s="3">
        <f t="shared" si="0"/>
        <v>43228</v>
      </c>
      <c r="C23" s="6" t="s">
        <v>1</v>
      </c>
      <c r="D23" s="12" t="s">
        <v>161</v>
      </c>
    </row>
    <row r="24" spans="2:4" ht="15.75" x14ac:dyDescent="0.25">
      <c r="B24" s="3">
        <f t="shared" si="0"/>
        <v>43235</v>
      </c>
      <c r="C24" s="7" t="s">
        <v>20</v>
      </c>
      <c r="D24" s="12" t="s">
        <v>161</v>
      </c>
    </row>
    <row r="25" spans="2:4" ht="15.75" x14ac:dyDescent="0.25">
      <c r="B25" s="3">
        <f t="shared" si="0"/>
        <v>43242</v>
      </c>
      <c r="C25" s="4" t="s">
        <v>53</v>
      </c>
      <c r="D25" s="12" t="s">
        <v>161</v>
      </c>
    </row>
    <row r="26" spans="2:4" x14ac:dyDescent="0.25">
      <c r="B26" s="3">
        <f t="shared" si="0"/>
        <v>43249</v>
      </c>
      <c r="C26" s="4" t="s">
        <v>88</v>
      </c>
    </row>
    <row r="27" spans="2:4" x14ac:dyDescent="0.25">
      <c r="B27" s="3">
        <f t="shared" si="0"/>
        <v>43256</v>
      </c>
      <c r="C27" s="7" t="s">
        <v>96</v>
      </c>
    </row>
    <row r="28" spans="2:4" x14ac:dyDescent="0.25">
      <c r="B28" s="3">
        <f t="shared" si="0"/>
        <v>43263</v>
      </c>
      <c r="C28" s="7" t="s">
        <v>2</v>
      </c>
    </row>
    <row r="29" spans="2:4" x14ac:dyDescent="0.25">
      <c r="B29" s="3">
        <f t="shared" si="0"/>
        <v>43270</v>
      </c>
      <c r="C29" s="6" t="s">
        <v>79</v>
      </c>
    </row>
    <row r="30" spans="2:4" x14ac:dyDescent="0.25">
      <c r="B30" s="3">
        <f t="shared" si="0"/>
        <v>43277</v>
      </c>
      <c r="C30" s="6" t="s">
        <v>30</v>
      </c>
    </row>
    <row r="31" spans="2:4" x14ac:dyDescent="0.25">
      <c r="B31" s="3">
        <f t="shared" si="0"/>
        <v>43284</v>
      </c>
      <c r="C31" s="7" t="s">
        <v>103</v>
      </c>
    </row>
    <row r="32" spans="2:4" x14ac:dyDescent="0.25">
      <c r="B32" s="3">
        <f t="shared" si="0"/>
        <v>43291</v>
      </c>
      <c r="C32" s="7" t="s">
        <v>84</v>
      </c>
    </row>
    <row r="33" spans="2:3" x14ac:dyDescent="0.25">
      <c r="B33" s="3">
        <f t="shared" si="0"/>
        <v>43298</v>
      </c>
      <c r="C33" s="7" t="s">
        <v>38</v>
      </c>
    </row>
    <row r="34" spans="2:3" x14ac:dyDescent="0.25">
      <c r="B34" s="3">
        <f t="shared" si="0"/>
        <v>43305</v>
      </c>
      <c r="C34" s="7" t="s">
        <v>51</v>
      </c>
    </row>
    <row r="35" spans="2:3" x14ac:dyDescent="0.25">
      <c r="B35" s="3">
        <f t="shared" si="0"/>
        <v>43312</v>
      </c>
      <c r="C35" s="7" t="s">
        <v>90</v>
      </c>
    </row>
    <row r="36" spans="2:3" x14ac:dyDescent="0.25">
      <c r="B36" s="3">
        <f t="shared" si="0"/>
        <v>43319</v>
      </c>
      <c r="C36" s="7" t="s">
        <v>50</v>
      </c>
    </row>
    <row r="37" spans="2:3" x14ac:dyDescent="0.25">
      <c r="B37" s="3">
        <f t="shared" si="0"/>
        <v>43326</v>
      </c>
      <c r="C37" s="7" t="s">
        <v>7</v>
      </c>
    </row>
    <row r="38" spans="2:3" x14ac:dyDescent="0.25">
      <c r="B38" s="3">
        <f t="shared" si="0"/>
        <v>43333</v>
      </c>
      <c r="C38" s="7" t="s">
        <v>19</v>
      </c>
    </row>
    <row r="39" spans="2:3" x14ac:dyDescent="0.25">
      <c r="B39" s="3">
        <f t="shared" si="0"/>
        <v>43340</v>
      </c>
      <c r="C39" s="7" t="s">
        <v>77</v>
      </c>
    </row>
    <row r="40" spans="2:3" x14ac:dyDescent="0.25">
      <c r="B40" s="3">
        <f t="shared" si="0"/>
        <v>43347</v>
      </c>
      <c r="C40" s="7" t="s">
        <v>43</v>
      </c>
    </row>
    <row r="41" spans="2:3" x14ac:dyDescent="0.25">
      <c r="B41" s="3">
        <f t="shared" si="0"/>
        <v>43354</v>
      </c>
      <c r="C41" s="7" t="s">
        <v>21</v>
      </c>
    </row>
    <row r="42" spans="2:3" x14ac:dyDescent="0.25">
      <c r="B42" s="3">
        <f t="shared" si="0"/>
        <v>43361</v>
      </c>
      <c r="C42" s="6" t="s">
        <v>1</v>
      </c>
    </row>
    <row r="43" spans="2:3" x14ac:dyDescent="0.25">
      <c r="B43" s="3">
        <f t="shared" si="0"/>
        <v>43368</v>
      </c>
      <c r="C43" s="7" t="s">
        <v>20</v>
      </c>
    </row>
    <row r="44" spans="2:3" x14ac:dyDescent="0.25">
      <c r="B44" s="3">
        <f t="shared" si="0"/>
        <v>43375</v>
      </c>
      <c r="C44" s="4" t="s">
        <v>88</v>
      </c>
    </row>
    <row r="45" spans="2:3" x14ac:dyDescent="0.25">
      <c r="B45" s="3">
        <f t="shared" si="0"/>
        <v>43382</v>
      </c>
      <c r="C45" s="7" t="s">
        <v>96</v>
      </c>
    </row>
    <row r="46" spans="2:3" x14ac:dyDescent="0.25">
      <c r="B46" s="3">
        <f t="shared" si="0"/>
        <v>43389</v>
      </c>
      <c r="C46" s="7" t="s">
        <v>2</v>
      </c>
    </row>
    <row r="47" spans="2:3" x14ac:dyDescent="0.25">
      <c r="B47" s="3">
        <f t="shared" si="0"/>
        <v>43396</v>
      </c>
      <c r="C47" s="6" t="s">
        <v>79</v>
      </c>
    </row>
    <row r="48" spans="2:3" x14ac:dyDescent="0.25">
      <c r="B48" s="3">
        <f t="shared" si="0"/>
        <v>43403</v>
      </c>
      <c r="C48" s="6" t="s">
        <v>30</v>
      </c>
    </row>
    <row r="49" spans="2:3" x14ac:dyDescent="0.25">
      <c r="B49" s="3">
        <f t="shared" si="0"/>
        <v>43410</v>
      </c>
      <c r="C49" s="7" t="s">
        <v>103</v>
      </c>
    </row>
    <row r="50" spans="2:3" x14ac:dyDescent="0.25">
      <c r="B50" s="3">
        <f t="shared" si="0"/>
        <v>43417</v>
      </c>
      <c r="C50" s="7" t="s">
        <v>84</v>
      </c>
    </row>
    <row r="51" spans="2:3" x14ac:dyDescent="0.25">
      <c r="B51" s="3">
        <f t="shared" si="0"/>
        <v>43424</v>
      </c>
      <c r="C51" s="7" t="s">
        <v>38</v>
      </c>
    </row>
    <row r="52" spans="2:3" x14ac:dyDescent="0.25">
      <c r="B52" s="3">
        <f t="shared" si="0"/>
        <v>43431</v>
      </c>
      <c r="C52" s="7" t="s">
        <v>51</v>
      </c>
    </row>
    <row r="53" spans="2:3" x14ac:dyDescent="0.25">
      <c r="B53" s="3">
        <f t="shared" si="0"/>
        <v>43438</v>
      </c>
      <c r="C53" s="7" t="s">
        <v>90</v>
      </c>
    </row>
    <row r="54" spans="2:3" x14ac:dyDescent="0.25">
      <c r="B54" s="3">
        <f t="shared" si="0"/>
        <v>43445</v>
      </c>
      <c r="C54" s="7" t="s">
        <v>50</v>
      </c>
    </row>
    <row r="55" spans="2:3" x14ac:dyDescent="0.25">
      <c r="C55" s="7"/>
    </row>
    <row r="56" spans="2:3" x14ac:dyDescent="0.25">
      <c r="C56" s="7"/>
    </row>
    <row r="57" spans="2:3" x14ac:dyDescent="0.25">
      <c r="C57" s="7"/>
    </row>
    <row r="58" spans="2:3" x14ac:dyDescent="0.25">
      <c r="C58" s="6"/>
    </row>
    <row r="59" spans="2:3" x14ac:dyDescent="0.25">
      <c r="C59" s="7"/>
    </row>
  </sheetData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workbookViewId="0">
      <selection activeCell="A38" sqref="A38"/>
    </sheetView>
  </sheetViews>
  <sheetFormatPr defaultRowHeight="15" x14ac:dyDescent="0.25"/>
  <cols>
    <col min="1" max="1" width="26.7109375" bestFit="1" customWidth="1"/>
    <col min="2" max="2" width="2.28515625" customWidth="1"/>
    <col min="3" max="3" width="34.85546875" style="4" bestFit="1" customWidth="1"/>
    <col min="4" max="4" width="2.28515625" style="4" customWidth="1"/>
    <col min="5" max="5" width="45.5703125" bestFit="1" customWidth="1"/>
    <col min="6" max="6" width="2.85546875" customWidth="1"/>
    <col min="7" max="7" width="13.85546875" bestFit="1" customWidth="1"/>
    <col min="8" max="8" width="1.85546875" customWidth="1"/>
  </cols>
  <sheetData>
    <row r="1" spans="1:9" x14ac:dyDescent="0.25">
      <c r="A1" s="5" t="s">
        <v>112</v>
      </c>
    </row>
    <row r="3" spans="1:9" x14ac:dyDescent="0.25">
      <c r="A3" s="5" t="s">
        <v>25</v>
      </c>
      <c r="B3" s="5"/>
      <c r="C3" s="5" t="s">
        <v>114</v>
      </c>
      <c r="D3" s="5"/>
      <c r="E3" s="5" t="s">
        <v>113</v>
      </c>
      <c r="F3" s="5"/>
      <c r="G3" s="5" t="s">
        <v>10</v>
      </c>
      <c r="H3" s="5"/>
      <c r="I3" s="5" t="s">
        <v>11</v>
      </c>
    </row>
    <row r="5" spans="1:9" hidden="1" x14ac:dyDescent="0.25">
      <c r="A5" s="11">
        <v>43155</v>
      </c>
      <c r="C5" s="4" t="s">
        <v>115</v>
      </c>
      <c r="E5" t="s">
        <v>116</v>
      </c>
      <c r="G5" s="10" t="s">
        <v>117</v>
      </c>
      <c r="I5" t="s">
        <v>118</v>
      </c>
    </row>
    <row r="6" spans="1:9" hidden="1" x14ac:dyDescent="0.25">
      <c r="A6" s="11"/>
    </row>
    <row r="7" spans="1:9" hidden="1" x14ac:dyDescent="0.25">
      <c r="A7" s="11">
        <v>43156</v>
      </c>
      <c r="C7" s="4" t="s">
        <v>119</v>
      </c>
      <c r="E7" t="s">
        <v>120</v>
      </c>
      <c r="G7" s="10" t="s">
        <v>121</v>
      </c>
      <c r="I7" t="s">
        <v>122</v>
      </c>
    </row>
    <row r="8" spans="1:9" hidden="1" x14ac:dyDescent="0.25">
      <c r="A8" s="11"/>
    </row>
    <row r="9" spans="1:9" hidden="1" x14ac:dyDescent="0.25">
      <c r="A9" s="11">
        <v>43156</v>
      </c>
      <c r="C9" s="4" t="s">
        <v>123</v>
      </c>
      <c r="E9" t="s">
        <v>124</v>
      </c>
      <c r="G9" s="10" t="s">
        <v>121</v>
      </c>
      <c r="I9" t="s">
        <v>122</v>
      </c>
    </row>
    <row r="10" spans="1:9" hidden="1" x14ac:dyDescent="0.25">
      <c r="A10" s="11"/>
    </row>
    <row r="11" spans="1:9" hidden="1" x14ac:dyDescent="0.25">
      <c r="A11" s="11">
        <v>43156</v>
      </c>
      <c r="C11" s="4" t="s">
        <v>125</v>
      </c>
      <c r="E11" s="4" t="s">
        <v>116</v>
      </c>
      <c r="G11" s="10" t="s">
        <v>149</v>
      </c>
      <c r="I11" t="s">
        <v>126</v>
      </c>
    </row>
    <row r="12" spans="1:9" hidden="1" x14ac:dyDescent="0.25">
      <c r="A12" s="11"/>
    </row>
    <row r="13" spans="1:9" s="4" customFormat="1" x14ac:dyDescent="0.25">
      <c r="A13" s="11"/>
    </row>
    <row r="14" spans="1:9" s="4" customFormat="1" ht="21" x14ac:dyDescent="0.35">
      <c r="A14" s="13">
        <v>43165</v>
      </c>
      <c r="C14" s="15" t="s">
        <v>162</v>
      </c>
      <c r="E14" s="14" t="s">
        <v>163</v>
      </c>
    </row>
    <row r="15" spans="1:9" s="4" customFormat="1" x14ac:dyDescent="0.25">
      <c r="A15" s="11"/>
    </row>
    <row r="16" spans="1:9" x14ac:dyDescent="0.25">
      <c r="A16" s="11">
        <v>43161</v>
      </c>
      <c r="C16" s="4" t="s">
        <v>127</v>
      </c>
      <c r="E16" t="s">
        <v>128</v>
      </c>
      <c r="G16" s="10" t="s">
        <v>129</v>
      </c>
      <c r="I16" t="s">
        <v>130</v>
      </c>
    </row>
    <row r="17" spans="1:9" x14ac:dyDescent="0.25">
      <c r="A17" s="11"/>
    </row>
    <row r="18" spans="1:9" x14ac:dyDescent="0.25">
      <c r="A18" s="11">
        <v>43162</v>
      </c>
      <c r="C18" s="4" t="s">
        <v>131</v>
      </c>
      <c r="E18" t="s">
        <v>132</v>
      </c>
      <c r="G18" s="10" t="s">
        <v>133</v>
      </c>
      <c r="I18" t="s">
        <v>134</v>
      </c>
    </row>
    <row r="19" spans="1:9" x14ac:dyDescent="0.25">
      <c r="A19" s="11"/>
    </row>
    <row r="20" spans="1:9" x14ac:dyDescent="0.25">
      <c r="A20" s="11">
        <v>43163</v>
      </c>
      <c r="C20" s="4" t="s">
        <v>135</v>
      </c>
      <c r="E20" t="s">
        <v>136</v>
      </c>
      <c r="G20" s="10" t="s">
        <v>137</v>
      </c>
      <c r="I20" t="s">
        <v>122</v>
      </c>
    </row>
    <row r="21" spans="1:9" x14ac:dyDescent="0.25">
      <c r="A21" s="11"/>
    </row>
    <row r="22" spans="1:9" x14ac:dyDescent="0.25">
      <c r="A22" s="11">
        <v>43163</v>
      </c>
      <c r="C22" s="4" t="s">
        <v>138</v>
      </c>
      <c r="E22" t="s">
        <v>139</v>
      </c>
      <c r="G22" s="10">
        <v>7</v>
      </c>
      <c r="I22" t="s">
        <v>140</v>
      </c>
    </row>
    <row r="23" spans="1:9" x14ac:dyDescent="0.25">
      <c r="A23" s="11"/>
    </row>
    <row r="24" spans="1:9" x14ac:dyDescent="0.25">
      <c r="A24" s="11">
        <v>43163</v>
      </c>
      <c r="C24" s="4" t="s">
        <v>141</v>
      </c>
      <c r="E24" t="s">
        <v>142</v>
      </c>
      <c r="G24" s="10" t="s">
        <v>143</v>
      </c>
      <c r="I24" t="s">
        <v>122</v>
      </c>
    </row>
    <row r="25" spans="1:9" x14ac:dyDescent="0.25">
      <c r="A25" s="11"/>
    </row>
    <row r="26" spans="1:9" x14ac:dyDescent="0.25">
      <c r="A26" s="11">
        <v>43169</v>
      </c>
      <c r="C26" s="4" t="s">
        <v>144</v>
      </c>
      <c r="E26" t="s">
        <v>145</v>
      </c>
      <c r="G26" s="10">
        <v>15</v>
      </c>
      <c r="I26" t="s">
        <v>146</v>
      </c>
    </row>
    <row r="27" spans="1:9" x14ac:dyDescent="0.25">
      <c r="A27" s="11"/>
    </row>
    <row r="28" spans="1:9" x14ac:dyDescent="0.25">
      <c r="A28" s="11">
        <v>43169</v>
      </c>
      <c r="C28" s="4" t="s">
        <v>147</v>
      </c>
      <c r="E28" t="s">
        <v>148</v>
      </c>
      <c r="G28" s="10" t="s">
        <v>149</v>
      </c>
      <c r="I28" t="s">
        <v>122</v>
      </c>
    </row>
    <row r="29" spans="1:9" x14ac:dyDescent="0.25">
      <c r="A29" s="11"/>
    </row>
    <row r="30" spans="1:9" x14ac:dyDescent="0.25">
      <c r="A30" s="11">
        <v>43170</v>
      </c>
      <c r="C30" s="4" t="s">
        <v>150</v>
      </c>
      <c r="E30" t="s">
        <v>151</v>
      </c>
      <c r="G30" s="10" t="s">
        <v>137</v>
      </c>
      <c r="I30" t="s">
        <v>122</v>
      </c>
    </row>
    <row r="32" spans="1:9" x14ac:dyDescent="0.25">
      <c r="A32" s="11">
        <v>43170</v>
      </c>
      <c r="C32" s="4" t="s">
        <v>153</v>
      </c>
      <c r="E32" t="s">
        <v>154</v>
      </c>
      <c r="G32" t="s">
        <v>155</v>
      </c>
      <c r="I32" s="4" t="s">
        <v>122</v>
      </c>
    </row>
    <row r="34" spans="1:9" x14ac:dyDescent="0.25">
      <c r="A34" s="11">
        <v>43176</v>
      </c>
      <c r="C34" s="4" t="s">
        <v>156</v>
      </c>
      <c r="E34" t="s">
        <v>157</v>
      </c>
      <c r="G34" t="s">
        <v>158</v>
      </c>
      <c r="I34" t="s">
        <v>122</v>
      </c>
    </row>
    <row r="36" spans="1:9" x14ac:dyDescent="0.25">
      <c r="A36" s="11">
        <v>43177</v>
      </c>
      <c r="C36" s="4" t="s">
        <v>159</v>
      </c>
      <c r="E36" t="s">
        <v>160</v>
      </c>
      <c r="G36" s="2">
        <v>15.5</v>
      </c>
      <c r="I36" t="s">
        <v>146</v>
      </c>
    </row>
  </sheetData>
  <pageMargins left="0.7" right="0.7" top="0.75" bottom="0.75" header="0.3" footer="0.3"/>
  <pageSetup paperSize="9" scale="9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29 May 2018</vt:lpstr>
      <vt:lpstr>22 May 2018</vt:lpstr>
      <vt:lpstr>15 May 2018</vt:lpstr>
      <vt:lpstr>8 May 2018</vt:lpstr>
      <vt:lpstr>24 April 2018</vt:lpstr>
      <vt:lpstr>10 April 2018</vt:lpstr>
      <vt:lpstr>Schedule</vt:lpstr>
      <vt:lpstr>Upcomig Races</vt:lpstr>
      <vt:lpstr>'10 April 2018'!Print_Area</vt:lpstr>
      <vt:lpstr>'15 May 2018'!Print_Area</vt:lpstr>
      <vt:lpstr>'22 May 2018'!Print_Area</vt:lpstr>
      <vt:lpstr>'24 April 2018'!Print_Area</vt:lpstr>
      <vt:lpstr>'29 May 2018'!Print_Area</vt:lpstr>
      <vt:lpstr>'8 May 2018'!Print_Area</vt:lpstr>
      <vt:lpstr>'10 April 2018'!Print_Titles</vt:lpstr>
      <vt:lpstr>'15 May 2018'!Print_Titles</vt:lpstr>
      <vt:lpstr>'22 May 2018'!Print_Titles</vt:lpstr>
      <vt:lpstr>'24 April 2018'!Print_Titles</vt:lpstr>
      <vt:lpstr>'29 May 2018'!Print_Titles</vt:lpstr>
      <vt:lpstr>'8 May 2018'!Print_Titles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 Pellew</dc:creator>
  <cp:lastModifiedBy>Bates, G. (Gayle)</cp:lastModifiedBy>
  <cp:lastPrinted>2018-04-24T12:30:16Z</cp:lastPrinted>
  <dcterms:created xsi:type="dcterms:W3CDTF">2015-02-10T00:16:13Z</dcterms:created>
  <dcterms:modified xsi:type="dcterms:W3CDTF">2018-05-23T19:02:44Z</dcterms:modified>
</cp:coreProperties>
</file>