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011"/>
  <workbookPr/>
  <mc:AlternateContent xmlns:mc="http://schemas.openxmlformats.org/markup-compatibility/2006">
    <mc:Choice Requires="x15">
      <x15ac:absPath xmlns:x15ac="http://schemas.microsoft.com/office/spreadsheetml/2010/11/ac" url="/Users/macbookpro/Desktop/Nedbank Modder/For Caxton/"/>
    </mc:Choice>
  </mc:AlternateContent>
  <bookViews>
    <workbookView xWindow="760" yWindow="460" windowWidth="25320" windowHeight="14620" activeTab="1"/>
  </bookViews>
  <sheets>
    <sheet name="070818" sheetId="6" r:id="rId1"/>
    <sheet name="140818" sheetId="4" r:id="rId2"/>
  </sheets>
  <definedNames>
    <definedName name="_xlnm._FilterDatabase" localSheetId="0" hidden="1">'070818'!$B$1:$B$29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0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35" i="4"/>
  <c r="D37" i="4"/>
  <c r="D38" i="4"/>
</calcChain>
</file>

<file path=xl/sharedStrings.xml><?xml version="1.0" encoding="utf-8"?>
<sst xmlns="http://schemas.openxmlformats.org/spreadsheetml/2006/main" count="65" uniqueCount="50">
  <si>
    <t>Name</t>
  </si>
  <si>
    <t>5km</t>
  </si>
  <si>
    <t>8km</t>
  </si>
  <si>
    <t>Auriel Newman</t>
  </si>
  <si>
    <t>Chelsea Müller</t>
  </si>
  <si>
    <t>Glen Pellew</t>
  </si>
  <si>
    <t>Jackie Pellew</t>
  </si>
  <si>
    <t>James Taylor</t>
  </si>
  <si>
    <t>John Shochot</t>
  </si>
  <si>
    <t>Julie Hughes</t>
  </si>
  <si>
    <t>Liz Shochot</t>
  </si>
  <si>
    <t>Marco Josephs</t>
  </si>
  <si>
    <t>Michelle Muller</t>
  </si>
  <si>
    <t>Nicki Talbot</t>
  </si>
  <si>
    <t>Nicola Patrick</t>
  </si>
  <si>
    <t>Patricia Müller</t>
  </si>
  <si>
    <t>Henri Swarts</t>
  </si>
  <si>
    <t>Ian Ferguson</t>
  </si>
  <si>
    <t>Sally Josephs</t>
  </si>
  <si>
    <t>Leon Botha</t>
  </si>
  <si>
    <t>Mark Falconer</t>
  </si>
  <si>
    <t>Mdu Ncube</t>
  </si>
  <si>
    <t>Paula Pfister</t>
  </si>
  <si>
    <t>Bernard Tabane</t>
  </si>
  <si>
    <t>Busi Pakati</t>
  </si>
  <si>
    <t>Cornelius Baard</t>
  </si>
  <si>
    <t>Cosmos Gumede</t>
  </si>
  <si>
    <t>Gwyneth King</t>
  </si>
  <si>
    <t>Nicola-Jayne Kirkby</t>
  </si>
  <si>
    <t>Ross Hughes</t>
  </si>
  <si>
    <t>Tarn O' Connor</t>
  </si>
  <si>
    <t>Nedbank Jhb Modder Time Trial 14 August 2018</t>
  </si>
  <si>
    <t>Andre Cachucho</t>
  </si>
  <si>
    <t>José Bates (12km)</t>
  </si>
  <si>
    <t>Rob Ransom</t>
  </si>
  <si>
    <t>Sue Clark</t>
  </si>
  <si>
    <t>Ntshavheni Mudau (4km)</t>
  </si>
  <si>
    <t>Average Pace</t>
  </si>
  <si>
    <t>Nedbank Jhb Modder Time Trial 07 August 2018</t>
  </si>
  <si>
    <t>Jose Bates</t>
  </si>
  <si>
    <t>Alida Muller</t>
  </si>
  <si>
    <t>Ciska de Bruin</t>
  </si>
  <si>
    <t>Dean Fine</t>
  </si>
  <si>
    <t>Andrea Maraschin</t>
  </si>
  <si>
    <t>Kevin Mill</t>
  </si>
  <si>
    <t>John Auerswald</t>
  </si>
  <si>
    <t>Jayson Naicker</t>
  </si>
  <si>
    <t>Chelsea Muller</t>
  </si>
  <si>
    <t>Nicky Du Preeuz</t>
  </si>
  <si>
    <t>Tebogo Tsotetsi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</si>
</sst>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8"/>
      <color rgb="FF0070C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 Black"/>
      <family val="2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6" fontId="6" fillId="0" borderId="5" xfId="0" applyNumberFormat="1" applyFont="1" applyFill="1" applyBorder="1"/>
    <xf numFmtId="0" fontId="5" fillId="0" borderId="6" xfId="0" applyFont="1" applyFill="1" applyBorder="1"/>
    <xf numFmtId="0" fontId="3" fillId="0" borderId="0" xfId="0" applyFont="1" applyBorder="1"/>
    <xf numFmtId="0" fontId="5" fillId="0" borderId="6" xfId="0" applyFont="1" applyBorder="1"/>
    <xf numFmtId="0" fontId="5" fillId="0" borderId="7" xfId="0" applyFont="1" applyFill="1" applyBorder="1"/>
    <xf numFmtId="0" fontId="5" fillId="0" borderId="8" xfId="0" applyFont="1" applyFill="1" applyBorder="1"/>
    <xf numFmtId="21" fontId="3" fillId="0" borderId="9" xfId="0" applyNumberFormat="1" applyFont="1" applyBorder="1"/>
    <xf numFmtId="0" fontId="5" fillId="0" borderId="4" xfId="0" applyFont="1" applyBorder="1"/>
    <xf numFmtId="46" fontId="7" fillId="0" borderId="5" xfId="0" applyNumberFormat="1" applyFont="1" applyFill="1" applyBorder="1"/>
    <xf numFmtId="0" fontId="5" fillId="0" borderId="10" xfId="0" applyFont="1" applyBorder="1"/>
    <xf numFmtId="0" fontId="3" fillId="0" borderId="11" xfId="0" applyFont="1" applyBorder="1"/>
    <xf numFmtId="0" fontId="5" fillId="2" borderId="6" xfId="0" applyFont="1" applyFill="1" applyBorder="1"/>
    <xf numFmtId="46" fontId="7" fillId="2" borderId="5" xfId="0" applyNumberFormat="1" applyFont="1" applyFill="1" applyBorder="1"/>
    <xf numFmtId="46" fontId="5" fillId="0" borderId="0" xfId="0" applyNumberFormat="1" applyFont="1"/>
    <xf numFmtId="0" fontId="10" fillId="0" borderId="0" xfId="0" applyFont="1" applyAlignment="1"/>
    <xf numFmtId="21" fontId="0" fillId="0" borderId="0" xfId="0" applyNumberFormat="1"/>
    <xf numFmtId="0" fontId="1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26" sqref="D26"/>
    </sheetView>
  </sheetViews>
  <sheetFormatPr baseColWidth="10" defaultRowHeight="15" x14ac:dyDescent="0.2"/>
  <cols>
    <col min="1" max="1" width="22.5" customWidth="1"/>
    <col min="2" max="2" width="10.83203125" style="22"/>
    <col min="4" max="4" width="19.6640625" customWidth="1"/>
    <col min="5" max="5" width="10.83203125" customWidth="1"/>
  </cols>
  <sheetData>
    <row r="1" spans="1:5" ht="19" x14ac:dyDescent="0.3">
      <c r="A1" s="21" t="s">
        <v>38</v>
      </c>
    </row>
    <row r="2" spans="1:5" ht="20" customHeight="1" x14ac:dyDescent="0.45">
      <c r="A2" s="1"/>
    </row>
    <row r="3" spans="1:5" x14ac:dyDescent="0.2">
      <c r="A3" s="23" t="s">
        <v>1</v>
      </c>
      <c r="E3" s="22"/>
    </row>
    <row r="4" spans="1:5" x14ac:dyDescent="0.2">
      <c r="A4" t="s">
        <v>39</v>
      </c>
      <c r="B4" s="22">
        <v>1.5081018518518516E-2</v>
      </c>
      <c r="E4" s="22"/>
    </row>
    <row r="5" spans="1:5" x14ac:dyDescent="0.2">
      <c r="A5" t="s">
        <v>27</v>
      </c>
      <c r="B5" s="22">
        <v>1.8969907407407408E-2</v>
      </c>
      <c r="E5" s="22"/>
    </row>
    <row r="6" spans="1:5" x14ac:dyDescent="0.2">
      <c r="A6" t="s">
        <v>21</v>
      </c>
      <c r="B6" s="22">
        <v>1.982638888888889E-2</v>
      </c>
      <c r="E6" s="22"/>
    </row>
    <row r="7" spans="1:5" x14ac:dyDescent="0.2">
      <c r="A7" t="s">
        <v>42</v>
      </c>
      <c r="B7" s="22">
        <v>2.0023148148148148E-2</v>
      </c>
      <c r="E7" s="22"/>
    </row>
    <row r="8" spans="1:5" x14ac:dyDescent="0.2">
      <c r="A8" t="s">
        <v>5</v>
      </c>
      <c r="B8" s="22">
        <v>2.1921296296296296E-2</v>
      </c>
      <c r="E8" s="22"/>
    </row>
    <row r="9" spans="1:5" x14ac:dyDescent="0.2">
      <c r="A9" t="s">
        <v>9</v>
      </c>
      <c r="B9" s="22">
        <v>2.3495370370370371E-2</v>
      </c>
      <c r="E9" s="22"/>
    </row>
    <row r="10" spans="1:5" x14ac:dyDescent="0.2">
      <c r="A10" t="s">
        <v>6</v>
      </c>
      <c r="B10" s="22">
        <v>2.3495370370370371E-2</v>
      </c>
      <c r="E10" s="22"/>
    </row>
    <row r="11" spans="1:5" x14ac:dyDescent="0.2">
      <c r="A11" t="s">
        <v>43</v>
      </c>
      <c r="B11" s="22">
        <v>2.3495370370370371E-2</v>
      </c>
      <c r="E11" s="22"/>
    </row>
    <row r="12" spans="1:5" x14ac:dyDescent="0.2">
      <c r="A12" t="s">
        <v>29</v>
      </c>
      <c r="B12" s="22">
        <v>2.3495370370370371E-2</v>
      </c>
      <c r="E12" s="22"/>
    </row>
    <row r="13" spans="1:5" x14ac:dyDescent="0.2">
      <c r="A13" t="s">
        <v>41</v>
      </c>
      <c r="B13" s="22">
        <v>2.6331018518518517E-2</v>
      </c>
      <c r="E13" s="22"/>
    </row>
    <row r="14" spans="1:5" x14ac:dyDescent="0.2">
      <c r="A14" t="s">
        <v>40</v>
      </c>
      <c r="B14" s="22">
        <v>2.6273148148148153E-2</v>
      </c>
      <c r="E14" s="22"/>
    </row>
    <row r="15" spans="1:5" x14ac:dyDescent="0.2">
      <c r="E15" s="22"/>
    </row>
    <row r="16" spans="1:5" x14ac:dyDescent="0.2">
      <c r="E16" s="22"/>
    </row>
    <row r="17" spans="1:2" x14ac:dyDescent="0.2">
      <c r="A17" s="23" t="s">
        <v>2</v>
      </c>
    </row>
    <row r="18" spans="1:2" x14ac:dyDescent="0.2">
      <c r="A18" t="s">
        <v>26</v>
      </c>
      <c r="B18" s="22">
        <v>2.6666666666666668E-2</v>
      </c>
    </row>
    <row r="19" spans="1:2" x14ac:dyDescent="0.2">
      <c r="A19" t="s">
        <v>18</v>
      </c>
      <c r="B19" s="22">
        <v>3.0613425925925929E-2</v>
      </c>
    </row>
    <row r="20" spans="1:2" x14ac:dyDescent="0.2">
      <c r="A20" t="s">
        <v>7</v>
      </c>
      <c r="B20" s="22">
        <v>3.0833333333333334E-2</v>
      </c>
    </row>
    <row r="21" spans="1:2" x14ac:dyDescent="0.2">
      <c r="A21" t="s">
        <v>49</v>
      </c>
      <c r="B21" s="22">
        <v>3.0949074074074077E-2</v>
      </c>
    </row>
    <row r="22" spans="1:2" x14ac:dyDescent="0.2">
      <c r="A22" t="s">
        <v>44</v>
      </c>
      <c r="B22" s="22">
        <v>3.1979166666666663E-2</v>
      </c>
    </row>
    <row r="23" spans="1:2" x14ac:dyDescent="0.2">
      <c r="A23" t="s">
        <v>25</v>
      </c>
      <c r="B23" s="22">
        <v>3.1979166666666663E-2</v>
      </c>
    </row>
    <row r="24" spans="1:2" x14ac:dyDescent="0.2">
      <c r="A24" t="s">
        <v>46</v>
      </c>
      <c r="B24" s="22">
        <v>3.2326388888888884E-2</v>
      </c>
    </row>
    <row r="25" spans="1:2" x14ac:dyDescent="0.2">
      <c r="A25" t="s">
        <v>11</v>
      </c>
      <c r="B25" s="22">
        <v>3.4027777777777775E-2</v>
      </c>
    </row>
    <row r="26" spans="1:2" x14ac:dyDescent="0.2">
      <c r="A26" t="s">
        <v>16</v>
      </c>
      <c r="B26" s="22">
        <v>3.5358796296296298E-2</v>
      </c>
    </row>
    <row r="27" spans="1:2" x14ac:dyDescent="0.2">
      <c r="A27" t="s">
        <v>47</v>
      </c>
      <c r="B27" s="22">
        <v>3.5358796296296298E-2</v>
      </c>
    </row>
    <row r="28" spans="1:2" x14ac:dyDescent="0.2">
      <c r="A28" t="s">
        <v>3</v>
      </c>
      <c r="B28" s="22">
        <v>3.6168981481481483E-2</v>
      </c>
    </row>
    <row r="29" spans="1:2" x14ac:dyDescent="0.2">
      <c r="A29" t="s">
        <v>48</v>
      </c>
      <c r="B29" s="22">
        <v>3.6215277777777777E-2</v>
      </c>
    </row>
    <row r="30" spans="1:2" x14ac:dyDescent="0.2">
      <c r="A30" t="s">
        <v>45</v>
      </c>
      <c r="B30" s="22">
        <v>3.9525462962962964E-2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D47"/>
  <sheetViews>
    <sheetView showGridLines="0" tabSelected="1" zoomScale="60" zoomScaleNormal="60" zoomScalePageLayoutView="60" workbookViewId="0"/>
  </sheetViews>
  <sheetFormatPr baseColWidth="10" defaultColWidth="8.83203125" defaultRowHeight="14" x14ac:dyDescent="0.15"/>
  <cols>
    <col min="1" max="1" width="45.83203125" style="3" customWidth="1"/>
    <col min="2" max="3" width="20.1640625" style="3" customWidth="1"/>
    <col min="4" max="4" width="19.83203125" style="3" bestFit="1" customWidth="1"/>
    <col min="5" max="5" width="11.6640625" style="3" bestFit="1" customWidth="1"/>
    <col min="6" max="6" width="15" style="3" bestFit="1" customWidth="1"/>
    <col min="7" max="16384" width="8.83203125" style="3"/>
  </cols>
  <sheetData>
    <row r="1" spans="1:4" ht="35.25" customHeight="1" x14ac:dyDescent="0.45">
      <c r="A1" s="1" t="s">
        <v>31</v>
      </c>
      <c r="B1" s="1"/>
      <c r="C1" s="1"/>
      <c r="D1" s="2"/>
    </row>
    <row r="2" spans="1:4" ht="6.75" customHeight="1" thickBot="1" x14ac:dyDescent="0.5">
      <c r="A2" s="1"/>
      <c r="B2" s="1"/>
      <c r="C2" s="1"/>
      <c r="D2" s="2"/>
    </row>
    <row r="3" spans="1:4" ht="35.25" customHeight="1" thickBot="1" x14ac:dyDescent="0.25">
      <c r="A3" s="4" t="s">
        <v>0</v>
      </c>
      <c r="B3" s="5" t="s">
        <v>1</v>
      </c>
      <c r="C3" s="6" t="s">
        <v>2</v>
      </c>
      <c r="D3" s="6" t="s">
        <v>37</v>
      </c>
    </row>
    <row r="4" spans="1:4" ht="35" customHeight="1" x14ac:dyDescent="0.15"/>
    <row r="5" spans="1:4" ht="35" customHeight="1" x14ac:dyDescent="0.25">
      <c r="A5" s="10" t="s">
        <v>30</v>
      </c>
      <c r="B5" s="15">
        <v>0.9604166666666667</v>
      </c>
      <c r="C5" s="15"/>
      <c r="D5" s="20">
        <f t="shared" ref="D5:D19" si="0">B5/5</f>
        <v>0.19208333333333333</v>
      </c>
    </row>
    <row r="6" spans="1:4" ht="35" customHeight="1" x14ac:dyDescent="0.25">
      <c r="A6" s="10" t="s">
        <v>21</v>
      </c>
      <c r="B6" s="15">
        <v>1.1263888888888889</v>
      </c>
      <c r="C6" s="15"/>
      <c r="D6" s="20">
        <f t="shared" si="0"/>
        <v>0.22527777777777777</v>
      </c>
    </row>
    <row r="7" spans="1:4" ht="35" customHeight="1" x14ac:dyDescent="0.25">
      <c r="A7" s="10" t="s">
        <v>27</v>
      </c>
      <c r="B7" s="15">
        <v>1.1701388888888888</v>
      </c>
      <c r="C7" s="15"/>
      <c r="D7" s="20">
        <f t="shared" si="0"/>
        <v>0.23402777777777778</v>
      </c>
    </row>
    <row r="8" spans="1:4" ht="35" customHeight="1" x14ac:dyDescent="0.25">
      <c r="A8" s="10" t="s">
        <v>24</v>
      </c>
      <c r="B8" s="15">
        <v>1.2340277777777777</v>
      </c>
      <c r="C8" s="15"/>
      <c r="D8" s="20">
        <f t="shared" si="0"/>
        <v>0.24680555555555556</v>
      </c>
    </row>
    <row r="9" spans="1:4" s="9" customFormat="1" ht="35" customHeight="1" x14ac:dyDescent="0.25">
      <c r="A9" s="8" t="s">
        <v>13</v>
      </c>
      <c r="B9" s="15">
        <v>1.3055555555555556</v>
      </c>
      <c r="C9" s="15"/>
      <c r="D9" s="20">
        <f t="shared" si="0"/>
        <v>0.26111111111111113</v>
      </c>
    </row>
    <row r="10" spans="1:4" s="9" customFormat="1" ht="35" customHeight="1" x14ac:dyDescent="0.25">
      <c r="A10" s="8" t="s">
        <v>9</v>
      </c>
      <c r="B10" s="15">
        <v>1.3263888888888888</v>
      </c>
      <c r="C10" s="15"/>
      <c r="D10" s="20">
        <f t="shared" si="0"/>
        <v>0.26527777777777778</v>
      </c>
    </row>
    <row r="11" spans="1:4" ht="35" customHeight="1" x14ac:dyDescent="0.25">
      <c r="A11" s="8" t="s">
        <v>29</v>
      </c>
      <c r="B11" s="15">
        <v>1.3263888888888888</v>
      </c>
      <c r="C11" s="15"/>
      <c r="D11" s="20">
        <f t="shared" si="0"/>
        <v>0.26527777777777778</v>
      </c>
    </row>
    <row r="12" spans="1:4" ht="35" customHeight="1" x14ac:dyDescent="0.25">
      <c r="A12" s="8" t="s">
        <v>34</v>
      </c>
      <c r="B12" s="15">
        <v>1.3326388888888889</v>
      </c>
      <c r="C12" s="15"/>
      <c r="D12" s="20">
        <f t="shared" si="0"/>
        <v>0.26652777777777781</v>
      </c>
    </row>
    <row r="13" spans="1:4" ht="35" customHeight="1" x14ac:dyDescent="0.25">
      <c r="A13" s="8" t="s">
        <v>5</v>
      </c>
      <c r="B13" s="15">
        <v>1.3368055555555556</v>
      </c>
      <c r="C13" s="15"/>
      <c r="D13" s="20">
        <f t="shared" si="0"/>
        <v>0.2673611111111111</v>
      </c>
    </row>
    <row r="14" spans="1:4" ht="35" customHeight="1" x14ac:dyDescent="0.25">
      <c r="A14" s="10" t="s">
        <v>6</v>
      </c>
      <c r="B14" s="15">
        <v>1.3965277777777778</v>
      </c>
      <c r="C14" s="15"/>
      <c r="D14" s="20">
        <f t="shared" si="0"/>
        <v>0.27930555555555558</v>
      </c>
    </row>
    <row r="15" spans="1:4" ht="35" customHeight="1" x14ac:dyDescent="0.25">
      <c r="A15" s="8" t="s">
        <v>14</v>
      </c>
      <c r="B15" s="15">
        <v>1.4479166666666667</v>
      </c>
      <c r="C15" s="15"/>
      <c r="D15" s="20">
        <f t="shared" si="0"/>
        <v>0.28958333333333336</v>
      </c>
    </row>
    <row r="16" spans="1:4" ht="35" customHeight="1" x14ac:dyDescent="0.25">
      <c r="A16" s="8" t="s">
        <v>35</v>
      </c>
      <c r="B16" s="15">
        <v>1.4604166666666665</v>
      </c>
      <c r="C16" s="15"/>
      <c r="D16" s="20">
        <f t="shared" si="0"/>
        <v>0.29208333333333331</v>
      </c>
    </row>
    <row r="17" spans="1:4" ht="35" customHeight="1" x14ac:dyDescent="0.25">
      <c r="A17" s="10" t="s">
        <v>22</v>
      </c>
      <c r="B17" s="15">
        <v>1.4618055555555556</v>
      </c>
      <c r="C17" s="15"/>
      <c r="D17" s="20">
        <f t="shared" si="0"/>
        <v>0.29236111111111113</v>
      </c>
    </row>
    <row r="18" spans="1:4" ht="35" customHeight="1" x14ac:dyDescent="0.25">
      <c r="A18" s="8" t="s">
        <v>10</v>
      </c>
      <c r="B18" s="15">
        <v>1.5229166666666665</v>
      </c>
      <c r="C18" s="15"/>
      <c r="D18" s="20">
        <f t="shared" si="0"/>
        <v>0.30458333333333332</v>
      </c>
    </row>
    <row r="19" spans="1:4" ht="35" customHeight="1" x14ac:dyDescent="0.25">
      <c r="A19" s="8" t="s">
        <v>15</v>
      </c>
      <c r="B19" s="15">
        <v>1.5854166666666665</v>
      </c>
      <c r="C19" s="15"/>
      <c r="D19" s="20">
        <f t="shared" si="0"/>
        <v>0.31708333333333327</v>
      </c>
    </row>
    <row r="20" spans="1:4" ht="35" customHeight="1" x14ac:dyDescent="0.25">
      <c r="A20" s="10" t="s">
        <v>8</v>
      </c>
      <c r="B20" s="15">
        <v>1.8034722222222221</v>
      </c>
      <c r="C20" s="15"/>
      <c r="D20" s="20">
        <f>B20/5</f>
        <v>0.36069444444444443</v>
      </c>
    </row>
    <row r="21" spans="1:4" ht="35" customHeight="1" x14ac:dyDescent="0.25">
      <c r="A21" s="8" t="s">
        <v>32</v>
      </c>
      <c r="B21" s="15"/>
      <c r="C21" s="15">
        <v>1.4965277777777777</v>
      </c>
      <c r="D21" s="20">
        <f t="shared" ref="D21:D34" si="1">C21/8</f>
        <v>0.18706597222222221</v>
      </c>
    </row>
    <row r="22" spans="1:4" ht="35" customHeight="1" x14ac:dyDescent="0.25">
      <c r="A22" s="8" t="s">
        <v>20</v>
      </c>
      <c r="B22" s="15"/>
      <c r="C22" s="15">
        <v>1.5451388888888891</v>
      </c>
      <c r="D22" s="20">
        <f t="shared" si="1"/>
        <v>0.19314236111111113</v>
      </c>
    </row>
    <row r="23" spans="1:4" ht="35" customHeight="1" x14ac:dyDescent="0.25">
      <c r="A23" s="8" t="s">
        <v>26</v>
      </c>
      <c r="B23" s="15"/>
      <c r="C23" s="15">
        <v>1.6701388888888891</v>
      </c>
      <c r="D23" s="20">
        <f t="shared" si="1"/>
        <v>0.20876736111111113</v>
      </c>
    </row>
    <row r="24" spans="1:4" ht="35" customHeight="1" x14ac:dyDescent="0.25">
      <c r="A24" s="10" t="s">
        <v>7</v>
      </c>
      <c r="B24" s="15"/>
      <c r="C24" s="15">
        <v>1.7166666666666668</v>
      </c>
      <c r="D24" s="20">
        <f t="shared" si="1"/>
        <v>0.21458333333333335</v>
      </c>
    </row>
    <row r="25" spans="1:4" ht="35" customHeight="1" x14ac:dyDescent="0.25">
      <c r="A25" s="10" t="s">
        <v>25</v>
      </c>
      <c r="B25" s="15"/>
      <c r="C25" s="15">
        <v>1.7361111111111109</v>
      </c>
      <c r="D25" s="20">
        <f t="shared" si="1"/>
        <v>0.21701388888888887</v>
      </c>
    </row>
    <row r="26" spans="1:4" ht="35" customHeight="1" x14ac:dyDescent="0.25">
      <c r="A26" s="10" t="s">
        <v>17</v>
      </c>
      <c r="B26" s="15"/>
      <c r="C26" s="15">
        <v>1.7361111111111109</v>
      </c>
      <c r="D26" s="20">
        <f t="shared" si="1"/>
        <v>0.21701388888888887</v>
      </c>
    </row>
    <row r="27" spans="1:4" ht="35" customHeight="1" x14ac:dyDescent="0.25">
      <c r="A27" s="10" t="s">
        <v>16</v>
      </c>
      <c r="B27" s="15"/>
      <c r="C27" s="15">
        <v>1.75</v>
      </c>
      <c r="D27" s="20">
        <f t="shared" si="1"/>
        <v>0.21875</v>
      </c>
    </row>
    <row r="28" spans="1:4" ht="35" customHeight="1" x14ac:dyDescent="0.25">
      <c r="A28" s="10" t="s">
        <v>19</v>
      </c>
      <c r="B28" s="15"/>
      <c r="C28" s="15">
        <v>1.7694444444444446</v>
      </c>
      <c r="D28" s="20">
        <f t="shared" si="1"/>
        <v>0.22118055555555557</v>
      </c>
    </row>
    <row r="29" spans="1:4" ht="35" customHeight="1" x14ac:dyDescent="0.25">
      <c r="A29" s="10" t="s">
        <v>28</v>
      </c>
      <c r="B29" s="15"/>
      <c r="C29" s="15">
        <v>1.78125</v>
      </c>
      <c r="D29" s="20">
        <f t="shared" si="1"/>
        <v>0.22265625</v>
      </c>
    </row>
    <row r="30" spans="1:4" ht="35" customHeight="1" x14ac:dyDescent="0.25">
      <c r="A30" s="10" t="s">
        <v>18</v>
      </c>
      <c r="B30" s="15"/>
      <c r="C30" s="15">
        <v>1.78125</v>
      </c>
      <c r="D30" s="20">
        <f t="shared" si="1"/>
        <v>0.22265625</v>
      </c>
    </row>
    <row r="31" spans="1:4" ht="35" customHeight="1" x14ac:dyDescent="0.25">
      <c r="A31" s="10" t="s">
        <v>23</v>
      </c>
      <c r="B31" s="15"/>
      <c r="C31" s="15">
        <v>1.9138888888888888</v>
      </c>
      <c r="D31" s="20">
        <f t="shared" si="1"/>
        <v>0.23923611111111109</v>
      </c>
    </row>
    <row r="32" spans="1:4" ht="35" customHeight="1" x14ac:dyDescent="0.25">
      <c r="A32" s="11" t="s">
        <v>4</v>
      </c>
      <c r="B32" s="15"/>
      <c r="C32" s="15">
        <v>1.9847222222222223</v>
      </c>
      <c r="D32" s="20">
        <f t="shared" si="1"/>
        <v>0.24809027777777778</v>
      </c>
    </row>
    <row r="33" spans="1:4" ht="35" customHeight="1" x14ac:dyDescent="0.25">
      <c r="A33" s="8" t="s">
        <v>12</v>
      </c>
      <c r="B33" s="15"/>
      <c r="C33" s="15">
        <v>1.9847222222222223</v>
      </c>
      <c r="D33" s="20">
        <f t="shared" si="1"/>
        <v>0.24809027777777778</v>
      </c>
    </row>
    <row r="34" spans="1:4" ht="35" customHeight="1" x14ac:dyDescent="0.25">
      <c r="A34" s="8" t="s">
        <v>3</v>
      </c>
      <c r="B34" s="15"/>
      <c r="C34" s="15">
        <v>2.1847222222222222</v>
      </c>
      <c r="D34" s="20">
        <f t="shared" si="1"/>
        <v>0.27309027777777778</v>
      </c>
    </row>
    <row r="35" spans="1:4" ht="35" customHeight="1" x14ac:dyDescent="0.25">
      <c r="A35" s="8" t="s">
        <v>11</v>
      </c>
      <c r="B35" s="15"/>
      <c r="C35" s="15">
        <v>2.2430555555555558</v>
      </c>
      <c r="D35" s="20">
        <f>C35/8</f>
        <v>0.28038194444444448</v>
      </c>
    </row>
    <row r="36" spans="1:4" ht="9" customHeight="1" x14ac:dyDescent="0.25">
      <c r="A36" s="18"/>
      <c r="B36" s="19"/>
      <c r="C36" s="19"/>
      <c r="D36" s="20"/>
    </row>
    <row r="37" spans="1:4" ht="35" customHeight="1" x14ac:dyDescent="0.25">
      <c r="A37" s="14" t="s">
        <v>36</v>
      </c>
      <c r="B37" s="15">
        <v>0.94930555555555562</v>
      </c>
      <c r="C37" s="15"/>
      <c r="D37" s="20">
        <f>B37/4</f>
        <v>0.23732638888888891</v>
      </c>
    </row>
    <row r="38" spans="1:4" ht="35" customHeight="1" x14ac:dyDescent="0.25">
      <c r="A38" s="8" t="s">
        <v>33</v>
      </c>
      <c r="B38" s="15"/>
      <c r="C38" s="15">
        <v>2.2833333333333332</v>
      </c>
      <c r="D38" s="20">
        <f>C38/12</f>
        <v>0.19027777777777777</v>
      </c>
    </row>
    <row r="39" spans="1:4" ht="35" hidden="1" customHeight="1" x14ac:dyDescent="0.25">
      <c r="A39" s="16"/>
      <c r="B39" s="7"/>
      <c r="C39" s="17"/>
    </row>
    <row r="40" spans="1:4" ht="35" hidden="1" customHeight="1" x14ac:dyDescent="0.25">
      <c r="A40" s="16"/>
      <c r="B40" s="7"/>
      <c r="C40" s="17"/>
    </row>
    <row r="41" spans="1:4" ht="35" hidden="1" customHeight="1" x14ac:dyDescent="0.25">
      <c r="A41" s="16"/>
      <c r="B41" s="7"/>
      <c r="C41" s="17"/>
    </row>
    <row r="42" spans="1:4" ht="35" hidden="1" customHeight="1" x14ac:dyDescent="0.25">
      <c r="A42" s="16"/>
      <c r="B42" s="7"/>
      <c r="C42" s="17"/>
    </row>
    <row r="43" spans="1:4" ht="35" hidden="1" customHeight="1" x14ac:dyDescent="0.25">
      <c r="A43" s="16"/>
      <c r="B43" s="7"/>
      <c r="C43" s="17"/>
    </row>
    <row r="44" spans="1:4" ht="35" hidden="1" customHeight="1" x14ac:dyDescent="0.25">
      <c r="A44" s="16"/>
      <c r="B44" s="7"/>
      <c r="C44" s="17"/>
    </row>
    <row r="45" spans="1:4" ht="35" hidden="1" customHeight="1" x14ac:dyDescent="0.25">
      <c r="A45" s="16"/>
      <c r="B45" s="7"/>
      <c r="C45" s="17"/>
    </row>
    <row r="46" spans="1:4" ht="35" hidden="1" customHeight="1" x14ac:dyDescent="0.25">
      <c r="A46" s="16"/>
      <c r="B46" s="7"/>
      <c r="C46" s="17"/>
    </row>
    <row r="47" spans="1:4" ht="35" hidden="1" customHeight="1" x14ac:dyDescent="0.25">
      <c r="A47" s="12"/>
      <c r="B47" s="7"/>
      <c r="C47" s="13"/>
    </row>
  </sheetData>
  <sortState ref="A4:D38">
    <sortCondition ref="B4:B38"/>
    <sortCondition ref="C4:C3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070818</vt:lpstr>
      <vt:lpstr>140818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Bates</dc:creator>
  <cp:lastModifiedBy>Microsoft Office User</cp:lastModifiedBy>
  <dcterms:created xsi:type="dcterms:W3CDTF">2018-07-24T18:37:02Z</dcterms:created>
  <dcterms:modified xsi:type="dcterms:W3CDTF">2018-08-16T06:57:17Z</dcterms:modified>
</cp:coreProperties>
</file>